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25600" windowHeight="16060" tabRatio="500" activeTab="1"/>
  </bookViews>
  <sheets>
    <sheet name="Table S1" sheetId="1" r:id="rId1"/>
    <sheet name="Table S2" sheetId="2" r:id="rId2"/>
    <sheet name="Table S3" sheetId="3" r:id="rId3"/>
    <sheet name="Table S4" sheetId="4" r:id="rId4"/>
  </sheets>
  <definedNames>
    <definedName name="_xlnm._FilterDatabase" localSheetId="0" hidden="1">'Table S1'!$B$3:$O$84</definedName>
    <definedName name="_xlnm.Print_Titles" localSheetId="0">'Table S1'!$A:$A</definedName>
    <definedName name="Z_69CFAC34_BC77_904F_8602_B4264020397F_.wvu.FilterData" localSheetId="0" hidden="1">'Table S1'!$B$2:$R$48</definedName>
    <definedName name="Z_69CFAC34_BC77_904F_8602_B4264020397F_.wvu.PrintArea" localSheetId="0" hidden="1">'Table S1'!$A$2:$S$84</definedName>
    <definedName name="_xlnm.Print_Area" localSheetId="0">'Table S1'!$A$1:$S$86</definedName>
  </definedNames>
  <calcPr calcId="140000" concurrentCalc="0"/>
  <customWorkbookViews>
    <customWorkbookView name="Catalina Betancur - Affichage personnalisé" guid="{69CFAC34-BC77-904F-8602-B4264020397F}" mergeInterval="0" personalView="1" yWindow="54" windowWidth="1990" windowHeight="1110" tabRatio="500" activeSheetId="1" showFormulaBar="0"/>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<sst xmlns="http://schemas.openxmlformats.org/spreadsheetml/2006/main" count="2928" uniqueCount="1276">
  <si>
    <t>R1255Lfs*25</t>
  </si>
  <si>
    <t>NM_001080420.1:c.3727dup</t>
  </si>
  <si>
    <t>Ala1243Glyfs*69</t>
  </si>
  <si>
    <t>L1142Vfs*153</t>
  </si>
  <si>
    <t>Frameshift</t>
  </si>
  <si>
    <t>Nonsense</t>
  </si>
  <si>
    <t>Coding DNA change</t>
  </si>
  <si>
    <t>Inheritance</t>
  </si>
  <si>
    <t>NM_033517.1:c.2425G&gt;T</t>
  </si>
  <si>
    <t>NM_033517.1:c.2997C&gt;G</t>
  </si>
  <si>
    <t>NM_033517.1:c.3349C&gt;T</t>
  </si>
  <si>
    <t>NM_033517.1:c.3727C&gt;T</t>
  </si>
  <si>
    <t>NM_033517.1:c.4402C&gt;T</t>
  </si>
  <si>
    <t>NM_033517.1:c.925_926del</t>
  </si>
  <si>
    <t>NM_033517.1:c.3100del</t>
  </si>
  <si>
    <t>A1076Efs*218</t>
  </si>
  <si>
    <t>NM_033517.1:c.3637dup</t>
  </si>
  <si>
    <t>His1213Profs*83</t>
  </si>
  <si>
    <t>Study</t>
  </si>
  <si>
    <t>PMID</t>
  </si>
  <si>
    <t>p.Q321R</t>
  </si>
  <si>
    <t>R536W</t>
  </si>
  <si>
    <t>Redin (2014) J Med Genet</t>
  </si>
  <si>
    <t>NM_001080420.1:c.2955_2970dup</t>
  </si>
  <si>
    <t>chr22:g.51159168_51159183dup</t>
  </si>
  <si>
    <t>R1271LfsX25</t>
  </si>
  <si>
    <t>NM_001080420.1:c.3727dupG</t>
  </si>
  <si>
    <t>chr22:51160342:GACACAC:GACAC</t>
  </si>
  <si>
    <t>Lelieveld (2016) Nat Neurosci</t>
  </si>
  <si>
    <t>A1243fs</t>
  </si>
  <si>
    <t>Zhang (2015) PLoS One</t>
  </si>
  <si>
    <t>chr22:g.51160594C&gt;T</t>
  </si>
  <si>
    <t>NM_001080420.1:c.4381C&gt;T</t>
  </si>
  <si>
    <t>p.Gln1461*</t>
  </si>
  <si>
    <t>g.51158686G&gt;T</t>
  </si>
  <si>
    <t>AUN_003</t>
  </si>
  <si>
    <t>p.E809X</t>
  </si>
  <si>
    <t>chr22:g.51158686G&gt;T</t>
  </si>
  <si>
    <t>AU285_4</t>
  </si>
  <si>
    <t>Q1243X</t>
  </si>
  <si>
    <t>g.51159988C&gt;T</t>
  </si>
  <si>
    <t>g.51159275delC</t>
  </si>
  <si>
    <t>p.P1005Rfs*73</t>
  </si>
  <si>
    <t>AUN_001</t>
  </si>
  <si>
    <t>AU084_4</t>
  </si>
  <si>
    <t>g.51159488-51159492delCCCTG</t>
  </si>
  <si>
    <t>chr22:g.51159275delC</t>
  </si>
  <si>
    <t>AU921_3</t>
  </si>
  <si>
    <t>g.51159685-51159686delCT</t>
  </si>
  <si>
    <t>g.51159866-51159869delCCCT</t>
  </si>
  <si>
    <t>p.S1202Cfs*81</t>
  </si>
  <si>
    <t>AUN_004</t>
  </si>
  <si>
    <t>AUN_005</t>
  </si>
  <si>
    <t>g.51160025-51160037delGGGCCCAGCCCCC</t>
  </si>
  <si>
    <t>g.51160275-51160276delAG</t>
  </si>
  <si>
    <t>p.G1339Efs*5</t>
  </si>
  <si>
    <t>AUN_002</t>
  </si>
  <si>
    <t>AU380_3</t>
  </si>
  <si>
    <t>G1271Af*15</t>
  </si>
  <si>
    <t>g.51160070-51160071insGGCCA</t>
  </si>
  <si>
    <t xml:space="preserve">p.Q1454X </t>
  </si>
  <si>
    <t>Y1015X</t>
  </si>
  <si>
    <t>R1117X</t>
  </si>
  <si>
    <t>S755Sfs × 1</t>
  </si>
  <si>
    <t>chr22:51121807-51121808del</t>
  </si>
  <si>
    <t>p.309_309del</t>
  </si>
  <si>
    <t>p.Ala1034fs*44</t>
  </si>
  <si>
    <t>NM_033517:c.3259_3259delC</t>
  </si>
  <si>
    <t>p.Ser1088Profs*6</t>
  </si>
  <si>
    <t>chr22:g.51160144delG</t>
  </si>
  <si>
    <t>CMS14055</t>
  </si>
  <si>
    <t>NM_001080420.1:c.3931delG</t>
  </si>
  <si>
    <t>DNA1316441B</t>
  </si>
  <si>
    <t>p.A1243Gfs*69</t>
  </si>
  <si>
    <t>APN-122</t>
  </si>
  <si>
    <t xml:space="preserve">Hamdan (2011) Am J Hum Genet </t>
  </si>
  <si>
    <t>NM_001080420.1:c.601-1G&gt;A</t>
  </si>
  <si>
    <t>Leblond (2014) PLoS Genet</t>
  </si>
  <si>
    <t>Gong (2012) PLoS One</t>
  </si>
  <si>
    <t xml:space="preserve">Leblond (2014) PLoS Genet </t>
  </si>
  <si>
    <t xml:space="preserve">Griswold (2015) Mol Autism </t>
  </si>
  <si>
    <t xml:space="preserve">Yuen (2015) Nat Med </t>
  </si>
  <si>
    <t xml:space="preserve">Hara (2015) Am J Med Genet A </t>
  </si>
  <si>
    <t>Nemirovsky (2015) PLoS One</t>
  </si>
  <si>
    <t xml:space="preserve">Boccuto (2013) Eur J Hum Genet </t>
  </si>
  <si>
    <t>Fokstuen (2016) Hum Genomics</t>
  </si>
  <si>
    <t>Missense</t>
  </si>
  <si>
    <t>chr22:g.51159258C&gt;G</t>
  </si>
  <si>
    <t>chr22:g.51153476delG</t>
  </si>
  <si>
    <t>chr22:g.51159610C&gt;T</t>
  </si>
  <si>
    <t>chr22:g.51159988C&gt;T</t>
  </si>
  <si>
    <t>chr22:g.51160663C&gt;T</t>
  </si>
  <si>
    <t>chr22:g.51159361delG</t>
  </si>
  <si>
    <t>chr22:g.51159474delC</t>
  </si>
  <si>
    <t>NM_033517.1:c.962A&gt;G</t>
  </si>
  <si>
    <t>NM_033517.1:c.1606C&gt;T</t>
  </si>
  <si>
    <t>chr22:g.51121844A&gt;G</t>
  </si>
  <si>
    <t>chr22:g.51137225C&gt;T</t>
  </si>
  <si>
    <t>NM_033517.1:c.421C&gt;G</t>
  </si>
  <si>
    <t>chr22:g.51117094C&gt;G</t>
  </si>
  <si>
    <t>K2512</t>
  </si>
  <si>
    <t>chr22:g.51153476G&gt;A</t>
  </si>
  <si>
    <t>Serret (2015) BMC Psychiatry</t>
  </si>
  <si>
    <t>p.Ser1218CysfsX81</t>
  </si>
  <si>
    <t>p.Glu809X</t>
  </si>
  <si>
    <t>14470.p1</t>
  </si>
  <si>
    <t>O'Roak (2014) Nat Comm</t>
  </si>
  <si>
    <t>chr22:51159932T&gt;TG</t>
  </si>
  <si>
    <t>p.Ala1243GlyfsTer6</t>
  </si>
  <si>
    <t>chr22:51160013 TGCCCAGCCCCCGG/T</t>
  </si>
  <si>
    <t>USA</t>
  </si>
  <si>
    <t>Sex</t>
  </si>
  <si>
    <t>M</t>
  </si>
  <si>
    <t>F</t>
  </si>
  <si>
    <t>Diagnosis</t>
  </si>
  <si>
    <t>Autism</t>
  </si>
  <si>
    <t>ID</t>
  </si>
  <si>
    <t>M, M</t>
  </si>
  <si>
    <t>Italian</t>
  </si>
  <si>
    <t>M, M, M</t>
  </si>
  <si>
    <t>ID, epilepsy</t>
  </si>
  <si>
    <t>Argentina</t>
  </si>
  <si>
    <t>France</t>
  </si>
  <si>
    <t>Canada</t>
  </si>
  <si>
    <t>ASD</t>
  </si>
  <si>
    <t>Durand (2007) Nat Genet</t>
  </si>
  <si>
    <t>ID, psychotic symptoms</t>
  </si>
  <si>
    <t>ASD, ID, catatonia, atypical bipolar</t>
  </si>
  <si>
    <t>ASD, developmental regression</t>
  </si>
  <si>
    <t>ID, ASD, developmental regression</t>
  </si>
  <si>
    <t>Japan</t>
  </si>
  <si>
    <t xml:space="preserve">Gauthier (2010) Proc Natl Acad Sci USA </t>
  </si>
  <si>
    <t>Gauthier (2010) Proc Natl Acad Sci USA</t>
  </si>
  <si>
    <t xml:space="preserve">Bramswig (2015) Hum Genet </t>
  </si>
  <si>
    <t>DDD Study, UK</t>
  </si>
  <si>
    <t>Autism, ID, seizures</t>
  </si>
  <si>
    <t>Infantile spasms, ID</t>
  </si>
  <si>
    <t>p.Pro141Ala</t>
  </si>
  <si>
    <t>3-0107_00</t>
  </si>
  <si>
    <t>SK0007 (family ASD4)</t>
  </si>
  <si>
    <t>This is the same patient</t>
  </si>
  <si>
    <t>3 affected brothers: III-1-3</t>
  </si>
  <si>
    <t>ZXT</t>
  </si>
  <si>
    <t>ENST00000262795.3:c.3719_3720insG</t>
  </si>
  <si>
    <t>DDD4K.03824</t>
  </si>
  <si>
    <t>DDD4K.00977</t>
  </si>
  <si>
    <t>chr22:g.51160025_51160037delGGGCCCAGCCCCC</t>
  </si>
  <si>
    <t>g.51160663C&gt;T</t>
  </si>
  <si>
    <t>Simons Simplex Collection, USA</t>
  </si>
  <si>
    <t>Radboud University Medical Center, the Netherlands</t>
  </si>
  <si>
    <t>Autistic behavior, seizures, Rett-like phenotype</t>
  </si>
  <si>
    <t>Arabic European, Canada</t>
  </si>
  <si>
    <t>Patients from Germany, Turkey, Italy, Spain, Switzerland, Poland</t>
  </si>
  <si>
    <t>Child neurology, Kennedy Krieger Institute, USA</t>
  </si>
  <si>
    <t>ClinVar (GeneDx)</t>
  </si>
  <si>
    <t>NM_033517.1:c.2613C&gt;G</t>
  </si>
  <si>
    <t xml:space="preserve">NM_033517.1:c.2695delG </t>
  </si>
  <si>
    <t xml:space="preserve">NM_033517.1:c.2928delC </t>
  </si>
  <si>
    <t xml:space="preserve">NM_033517.1:c.4029_4030delTG </t>
  </si>
  <si>
    <t xml:space="preserve">NM_033517.1:c.4565delT </t>
  </si>
  <si>
    <t>p.Tyr871Ter</t>
  </si>
  <si>
    <t>p.Ala899Argfs</t>
  </si>
  <si>
    <t>p.Gly977Alafs</t>
  </si>
  <si>
    <t>p.Ser1343Argfs</t>
  </si>
  <si>
    <t>p.Leu1522Argfs</t>
  </si>
  <si>
    <t>chr22:g.51158874C&gt;G</t>
  </si>
  <si>
    <t>chr22:g.51158956delG</t>
  </si>
  <si>
    <t>chr22:g.51159189delC</t>
  </si>
  <si>
    <t>chr22:g.51160290_51160291delTG</t>
  </si>
  <si>
    <t>chr22:g.51160826delT</t>
  </si>
  <si>
    <t xml:space="preserve">chr22:g.51160068_51160072dupCCAGG     </t>
  </si>
  <si>
    <t>Severe ID, autism spectrum features, epilepsy</t>
  </si>
  <si>
    <t>2 brothers: AU016_3, AU016_5 (family ASD2)</t>
  </si>
  <si>
    <t>p.Glu1311fsX1401</t>
  </si>
  <si>
    <t>ID, ASD, epilepsy</t>
  </si>
  <si>
    <t>chr22:g.51159940dupG</t>
  </si>
  <si>
    <t>Patients referred for genetic testing to Ambry Genetics, USA</t>
  </si>
  <si>
    <t>chr22:g.51159488_51159492delCCCTG</t>
  </si>
  <si>
    <t>chr22:g.51159685_51159686delCT</t>
  </si>
  <si>
    <t>chr22:g.51159866_51159869delCCCT</t>
  </si>
  <si>
    <t>chr22:g.51160275_51160276delAG</t>
  </si>
  <si>
    <t xml:space="preserve">ClinVar (GeneDx) </t>
  </si>
  <si>
    <t>chr22:g.51159170_51159185dupCCGTGGGCAGCCCCGG</t>
  </si>
  <si>
    <t>Child neurology, Kennedy Krieger Institute, Baltimore, USA</t>
  </si>
  <si>
    <t>NM_001080420.1:c.421C&gt;G</t>
  </si>
  <si>
    <t>Gauthier (2009) Am J Med Genet B</t>
  </si>
  <si>
    <t>c.2425G&gt;T [NM_033517.1]</t>
  </si>
  <si>
    <t>NM_033517.1:c.2265+1G&gt;A</t>
  </si>
  <si>
    <t xml:space="preserve">NM_001080420.1:c.3812_3824del13 </t>
  </si>
  <si>
    <t>c.3653_3656delCCCT [NM_001080420.1]</t>
  </si>
  <si>
    <t>p.Pro992Argfs*325</t>
  </si>
  <si>
    <t>NM_033517.1:c.4333C&gt;T</t>
  </si>
  <si>
    <t>NM_033517.1:c.3679dupG</t>
  </si>
  <si>
    <t>NM_033517.1:c.3764_3776delGGGCCCAGCCCCC</t>
  </si>
  <si>
    <t>NM_033517.1:c.4537dupG</t>
  </si>
  <si>
    <t>chr22:g.51160798dupG</t>
  </si>
  <si>
    <t>22:51153475-51153476:G:A</t>
  </si>
  <si>
    <t>22:51159130-51159132:AG:A</t>
  </si>
  <si>
    <t>22:51159109-51159110:G:GC</t>
  </si>
  <si>
    <t>NM_033517.1:c.3424_3425delCT</t>
  </si>
  <si>
    <t xml:space="preserve">chr22:g.51158956delG </t>
  </si>
  <si>
    <t>p.Leu1142Valfs*153</t>
  </si>
  <si>
    <t>2-1455-003</t>
  </si>
  <si>
    <t>NM_033517:c.4491dupG</t>
  </si>
  <si>
    <t>p.L1497fs</t>
  </si>
  <si>
    <t>p.Glu1513Glyfs*30</t>
  </si>
  <si>
    <t>AU009805</t>
  </si>
  <si>
    <t>NM_033517.1:c.2871delG</t>
  </si>
  <si>
    <t>p.Gln957Hisfs*121</t>
  </si>
  <si>
    <t>chr22:g.51159132delG</t>
  </si>
  <si>
    <t>7-0123-003</t>
  </si>
  <si>
    <t>NM_033517:c.2808dupC</t>
  </si>
  <si>
    <t>p.R936fs</t>
  </si>
  <si>
    <t>NM_033517.1:c.2850dupC</t>
  </si>
  <si>
    <t>p.Lys951Glnfs*345</t>
  </si>
  <si>
    <t>chr22:g.51159111dupC</t>
  </si>
  <si>
    <t>chr22:g.51121807_51121808delAG</t>
  </si>
  <si>
    <t>NM_033517.1:c.925_926delAG</t>
  </si>
  <si>
    <t>p.?</t>
  </si>
  <si>
    <t>p.Arg309Glyfs*21</t>
  </si>
  <si>
    <t>p.Gln321Arg</t>
  </si>
  <si>
    <t>p.Arg536Trp</t>
  </si>
  <si>
    <t>p.Ser755Serfs*1</t>
  </si>
  <si>
    <t>chr22:g.51117446G&gt;A</t>
  </si>
  <si>
    <t xml:space="preserve">Yuen (2017) Nat Neurosci </t>
  </si>
  <si>
    <r>
      <t>ASD</t>
    </r>
    <r>
      <rPr>
        <sz val="12"/>
        <color rgb="FF008000"/>
        <rFont val="Arial"/>
        <charset val="204"/>
      </rPr>
      <t/>
    </r>
  </si>
  <si>
    <t>1-0726-003</t>
  </si>
  <si>
    <t>22:51160792-51160798:TGGGGG:TGGGGGG (Table S4), 22:51160792-51160793:T:TG (Table S5)</t>
  </si>
  <si>
    <t>p.Glu809*</t>
  </si>
  <si>
    <t>p.Tyr871*</t>
  </si>
  <si>
    <t>p.Ala899Argfs*57</t>
  </si>
  <si>
    <t>NM_033517.1:c.2909_2924dupCCGTGGGCAGCCCCGG</t>
  </si>
  <si>
    <t>p.Pro976Argfs*325</t>
  </si>
  <si>
    <t>p.Gly977Alafs*101</t>
  </si>
  <si>
    <t>p.Tyr999*</t>
  </si>
  <si>
    <t>NM_033517.1:c.3014delC</t>
  </si>
  <si>
    <t>p.Pro1005Argfs*73</t>
  </si>
  <si>
    <t>NM_033517.1:c.3100delG</t>
  </si>
  <si>
    <t>p.Ala1034Profs*44</t>
  </si>
  <si>
    <t>NM_033517.1:c.3213delC</t>
  </si>
  <si>
    <t>p.Ser1072Profs*6</t>
  </si>
  <si>
    <t>NM_033517.1:c.3227_3231delCCCTG</t>
  </si>
  <si>
    <t>p.Ala1076Glufs*218</t>
  </si>
  <si>
    <t>p.Arg1117*</t>
  </si>
  <si>
    <t>NM_033517.1:c.3605_3608delCCCT</t>
  </si>
  <si>
    <t>p.Ser1202Cysfs*81</t>
  </si>
  <si>
    <t>NM_033517.1:c.3637dupC</t>
  </si>
  <si>
    <t>p.His1213Profs*83</t>
  </si>
  <si>
    <t>chr22:g.51159898dupC</t>
  </si>
  <si>
    <t>p.Ala1227Glyfs*69</t>
  </si>
  <si>
    <t>p.Gln1243*</t>
  </si>
  <si>
    <t>p.Arg1255Leufs*25</t>
  </si>
  <si>
    <t>NM_033517.1:c.3807_3811dupCCAGG</t>
  </si>
  <si>
    <t>p.Gly1271Alafs*15</t>
  </si>
  <si>
    <t>NM_033517.1:c.3883delG</t>
  </si>
  <si>
    <t>p.Glu1295Argfs*91</t>
  </si>
  <si>
    <t>NM_033517.1:c.4014_4015delAG</t>
  </si>
  <si>
    <t>p.Gly1339Glufs*5</t>
  </si>
  <si>
    <t>p.Ser1343Argfs*7</t>
  </si>
  <si>
    <t>NM_033517.1:c.4086_4087delAC</t>
  </si>
  <si>
    <t>p.Arg1363Glnfs*31</t>
  </si>
  <si>
    <t>chr22:g.51160347_51160348delAC</t>
  </si>
  <si>
    <t>p.Gln1445*</t>
  </si>
  <si>
    <t>p.Gln1468*</t>
  </si>
  <si>
    <t>p.Leu1522Argfs*22</t>
  </si>
  <si>
    <t>Protein change</t>
  </si>
  <si>
    <t>Genomic change</t>
  </si>
  <si>
    <t>Information reported in the original paper/database</t>
  </si>
  <si>
    <t xml:space="preserve">Genomic change </t>
  </si>
  <si>
    <t>Information reannotated</t>
  </si>
  <si>
    <t>Effect</t>
  </si>
  <si>
    <t>Individual</t>
  </si>
  <si>
    <t>Autism, ID</t>
  </si>
  <si>
    <t>ID, autistic traits</t>
  </si>
  <si>
    <t>Schizophrenia, ID</t>
  </si>
  <si>
    <t>chr22:51159932-51159932:G</t>
  </si>
  <si>
    <t>3 affected brothers: II-1-3</t>
  </si>
  <si>
    <t>Comments</t>
  </si>
  <si>
    <t>African American, South Carolina, USA</t>
  </si>
  <si>
    <t>China</t>
  </si>
  <si>
    <t>Country of origin</t>
  </si>
  <si>
    <t>p.A1227Gfs</t>
  </si>
  <si>
    <t>p.Leu1142Valfs</t>
  </si>
  <si>
    <t>AGRE, USA</t>
  </si>
  <si>
    <t>De novo</t>
  </si>
  <si>
    <t>De novo (mosaic?)</t>
  </si>
  <si>
    <t>De novo (germline mosaicism)</t>
  </si>
  <si>
    <t>ClinVar (Institut de Génétique Médicale, Centre Hospitalier Regional Universitaire de Lille)</t>
  </si>
  <si>
    <t>All genomic positions refer to human genome build GRCh37/hg19.</t>
  </si>
  <si>
    <t>chr22:g.51159940</t>
  </si>
  <si>
    <t>NM_033517.1:c.4906_4921dup16</t>
  </si>
  <si>
    <t>p.Pro1641Leufs</t>
  </si>
  <si>
    <t>NM_033517.1:c.4906_4921dupTCCCCCTCGCCGTCGC</t>
  </si>
  <si>
    <t>p.Pro1641Leufs*58</t>
  </si>
  <si>
    <t>chr22:g.51169450_51169465dupTCCCCCTCGCCGTCGC</t>
  </si>
  <si>
    <t>Patient or variation ID</t>
  </si>
  <si>
    <t>c.2265C+1delG [NM_033517.1]</t>
  </si>
  <si>
    <t>Not maternal</t>
  </si>
  <si>
    <t>insG(3680) [NM_033517.1]</t>
  </si>
  <si>
    <t>Thevenon (2016) Clin Genet</t>
  </si>
  <si>
    <t>c.C4360T</t>
  </si>
  <si>
    <t xml:space="preserve">Frequency in gnomAD </t>
  </si>
  <si>
    <t>Pathogenic</t>
  </si>
  <si>
    <t>Likely pathogenic</t>
  </si>
  <si>
    <t>217-14410-5190</t>
  </si>
  <si>
    <t>p.Ser1213Gly</t>
  </si>
  <si>
    <t>p.Ser1197Gly</t>
  </si>
  <si>
    <t>ENST00000262795.3:c.3637A&gt;G</t>
  </si>
  <si>
    <t>chr22:51159850A&gt;G</t>
  </si>
  <si>
    <t>NA</t>
  </si>
  <si>
    <t>Splice site</t>
  </si>
  <si>
    <t>Splice site (with functional frameshift confirmed)</t>
  </si>
  <si>
    <t>Schizoaffective disorder, borderline ID</t>
  </si>
  <si>
    <t>Mild ID, severe language impairment, no ASD</t>
  </si>
  <si>
    <t>ASD, ID, seizures</t>
  </si>
  <si>
    <t>Lim (2017) Nat Neurosci</t>
  </si>
  <si>
    <t>G01-GEA-133-HI</t>
  </si>
  <si>
    <t>R1271G</t>
  </si>
  <si>
    <t>22:51160024C&gt;G</t>
  </si>
  <si>
    <t>NM_033517.1:c.3763C&gt;G</t>
  </si>
  <si>
    <t>p.Arg1255Gly</t>
  </si>
  <si>
    <t>chr22:g.51160024C&gt;G</t>
  </si>
  <si>
    <t>HGMD ID</t>
  </si>
  <si>
    <t>CM131283</t>
  </si>
  <si>
    <t>CS111828</t>
  </si>
  <si>
    <t>CD153111</t>
  </si>
  <si>
    <t>CM075006</t>
  </si>
  <si>
    <t>CM102471</t>
  </si>
  <si>
    <t>CD087329</t>
  </si>
  <si>
    <t>CS154699</t>
  </si>
  <si>
    <t>CM149525</t>
  </si>
  <si>
    <t>CM122907</t>
  </si>
  <si>
    <t>CD149529</t>
  </si>
  <si>
    <t>CD156316</t>
  </si>
  <si>
    <t>CD150925</t>
  </si>
  <si>
    <t>CD149530</t>
  </si>
  <si>
    <t>CM102470</t>
  </si>
  <si>
    <t>CD149531</t>
  </si>
  <si>
    <t>CD149532</t>
  </si>
  <si>
    <t>CI167751</t>
  </si>
  <si>
    <t>CI070562</t>
  </si>
  <si>
    <t>CM149526</t>
  </si>
  <si>
    <t>CD149533</t>
  </si>
  <si>
    <t>CI149536</t>
  </si>
  <si>
    <t>CD131285</t>
  </si>
  <si>
    <t>CD149535</t>
  </si>
  <si>
    <t>CM157865</t>
  </si>
  <si>
    <t>NG_008607.2(NM_033517.1):c.601-1G&gt;A</t>
  </si>
  <si>
    <t>NG_008607.2(NM_033517.1):c.2265+1G&gt;A</t>
  </si>
  <si>
    <t>ASD, autism spectrum disorder; F, female; ID, intellectual disability; M, male; NA, not available</t>
  </si>
  <si>
    <t>Multiple lines of computational evidence support a deleterious effect (Table S3)</t>
  </si>
  <si>
    <t xml:space="preserve">In silico predictions of pathogenicity disagree (Table S3) </t>
  </si>
  <si>
    <r>
      <t xml:space="preserve">Moessner (2007) Am J Hum Genet </t>
    </r>
    <r>
      <rPr>
        <b/>
        <vertAlign val="superscript"/>
        <sz val="12"/>
        <color rgb="FFF20884"/>
        <rFont val="Calibri"/>
      </rPr>
      <t>b</t>
    </r>
  </si>
  <si>
    <r>
      <t xml:space="preserve">chr22:g.51153476G&gt;A </t>
    </r>
    <r>
      <rPr>
        <b/>
        <vertAlign val="superscript"/>
        <sz val="12"/>
        <color rgb="FFF20884"/>
        <rFont val="Calibri"/>
      </rPr>
      <t>c</t>
    </r>
  </si>
  <si>
    <t>Same subject</t>
  </si>
  <si>
    <t>Publication</t>
  </si>
  <si>
    <t>Moessner (2007) Am J Hum Genet</t>
  </si>
  <si>
    <t xml:space="preserve">Gauthier (2009) Am J Med Genet B </t>
  </si>
  <si>
    <t>Srivastava (2014) Ann Neurol</t>
  </si>
  <si>
    <t>Farwell (2015) Genet Med</t>
  </si>
  <si>
    <t>Griswold (2015) Mol Autism</t>
  </si>
  <si>
    <t>Yuen (2015) Nat Med</t>
  </si>
  <si>
    <t>Yuen (2017) Nat Neurosci</t>
  </si>
  <si>
    <t>2 affected brothers (family ASD2): AU016_3</t>
  </si>
  <si>
    <t>2 affected brothers (family ASD2): AU016_5</t>
  </si>
  <si>
    <t>3 affected brothers: II-1</t>
  </si>
  <si>
    <t>3 affected brothers: II-2</t>
  </si>
  <si>
    <t>3 affected brothers: II-3</t>
  </si>
  <si>
    <t>Patient 6</t>
  </si>
  <si>
    <t>Case 2</t>
  </si>
  <si>
    <t>Case 1</t>
  </si>
  <si>
    <t>3 affected brothers: III-1</t>
  </si>
  <si>
    <t>3 affected brothers: III-2</t>
  </si>
  <si>
    <t>3 affected brothers: III-3</t>
  </si>
  <si>
    <r>
      <t xml:space="preserve">Mutation </t>
    </r>
    <r>
      <rPr>
        <vertAlign val="superscript"/>
        <sz val="12"/>
        <color theme="1"/>
        <rFont val="Calibri"/>
      </rPr>
      <t>a</t>
    </r>
  </si>
  <si>
    <t>c.601-1G&gt;A</t>
  </si>
  <si>
    <t>c.2265+1G&gt;A</t>
  </si>
  <si>
    <t>De novo (germinal mosaicism)</t>
  </si>
  <si>
    <t>General</t>
  </si>
  <si>
    <t>Gender</t>
  </si>
  <si>
    <t>Male</t>
  </si>
  <si>
    <t>Female</t>
  </si>
  <si>
    <t>NA [Male]</t>
  </si>
  <si>
    <r>
      <t xml:space="preserve">Male </t>
    </r>
    <r>
      <rPr>
        <vertAlign val="superscript"/>
        <sz val="12"/>
        <rFont val="Calibri"/>
      </rPr>
      <t>b</t>
    </r>
  </si>
  <si>
    <t>Country of origin/background</t>
  </si>
  <si>
    <t>France/Caucasian</t>
  </si>
  <si>
    <t>Canada/Arabic European</t>
  </si>
  <si>
    <t>Canada/Caucasian</t>
  </si>
  <si>
    <t>Chinese</t>
  </si>
  <si>
    <t>USA/African American</t>
  </si>
  <si>
    <t>Italy/Caucasian</t>
  </si>
  <si>
    <r>
      <rPr>
        <sz val="12"/>
        <rFont val="Calibri"/>
      </rPr>
      <t xml:space="preserve">France/Caucasian </t>
    </r>
    <r>
      <rPr>
        <vertAlign val="superscript"/>
        <sz val="12"/>
        <rFont val="Calibri"/>
      </rPr>
      <t>b</t>
    </r>
  </si>
  <si>
    <t>USA/Caucasian</t>
  </si>
  <si>
    <t>(patients from Germany, Turkey, Italy, Spain, Switzerland, Poland)</t>
  </si>
  <si>
    <t>Switzerland</t>
  </si>
  <si>
    <t>Netherlands</t>
  </si>
  <si>
    <t>UK</t>
  </si>
  <si>
    <r>
      <t xml:space="preserve">Canada </t>
    </r>
    <r>
      <rPr>
        <vertAlign val="superscript"/>
        <sz val="12"/>
        <rFont val="Calibri"/>
      </rPr>
      <t>b</t>
    </r>
  </si>
  <si>
    <t>Age of mother at birth (years)</t>
  </si>
  <si>
    <t>Age of father at birth (years)</t>
  </si>
  <si>
    <t>Gestational age (weeks)</t>
  </si>
  <si>
    <t>Term</t>
  </si>
  <si>
    <t>Birth weight (g)</t>
  </si>
  <si>
    <t>Average</t>
  </si>
  <si>
    <t>3810 (+0.42 SD)</t>
  </si>
  <si>
    <t>Birth length (cm)</t>
  </si>
  <si>
    <t>55 (+1.1 SD)</t>
  </si>
  <si>
    <t>Birth OFC (cm)</t>
  </si>
  <si>
    <t>35.5</t>
  </si>
  <si>
    <t>36 (+0.3 SD)</t>
  </si>
  <si>
    <t>33.5</t>
  </si>
  <si>
    <t>Postnatal growth</t>
  </si>
  <si>
    <t>Age at most recent assessment (years)</t>
  </si>
  <si>
    <t>17</t>
  </si>
  <si>
    <t>23</t>
  </si>
  <si>
    <t>15</t>
  </si>
  <si>
    <t>25</t>
  </si>
  <si>
    <t>21</t>
  </si>
  <si>
    <t>10</t>
  </si>
  <si>
    <t>6</t>
  </si>
  <si>
    <t>11</t>
  </si>
  <si>
    <t>Height (cm)</t>
  </si>
  <si>
    <t>175 (+0.4 SD)</t>
  </si>
  <si>
    <t>Normal growth</t>
  </si>
  <si>
    <t>&gt;95P</t>
  </si>
  <si>
    <t>3P</t>
  </si>
  <si>
    <t xml:space="preserve"> +0.84 SD</t>
  </si>
  <si>
    <t>147 (−1.93 SD)</t>
  </si>
  <si>
    <t>145 (−2.5 SD)</t>
  </si>
  <si>
    <t>Weight (kg)</t>
  </si>
  <si>
    <t>75P</t>
  </si>
  <si>
    <t xml:space="preserve"> +1.29 SD</t>
  </si>
  <si>
    <t>26 (−3.4 SD)</t>
  </si>
  <si>
    <t>OFC (cm)</t>
  </si>
  <si>
    <t>55.5 (−0.8 SD)</t>
  </si>
  <si>
    <t xml:space="preserve"> –2.5 SD</t>
  </si>
  <si>
    <t xml:space="preserve"> +3 SD</t>
  </si>
  <si>
    <t>52 (−1.71 SD)</t>
  </si>
  <si>
    <t>50 (−0.1 SD)</t>
  </si>
  <si>
    <t>Psychomotor development</t>
  </si>
  <si>
    <t>Sat/walked independently (months)</t>
  </si>
  <si>
    <t>?/18</t>
  </si>
  <si>
    <t>6/15</t>
  </si>
  <si>
    <t>?/13-14</t>
  </si>
  <si>
    <t>?/15</t>
  </si>
  <si>
    <t>?/14</t>
  </si>
  <si>
    <t>8/14</t>
  </si>
  <si>
    <t>9/24</t>
  </si>
  <si>
    <t>Mild delay in motor development</t>
  </si>
  <si>
    <r>
      <t xml:space="preserve">First words </t>
    </r>
    <r>
      <rPr>
        <sz val="12"/>
        <rFont val="Calibri"/>
      </rPr>
      <t>&amp; current verbal ability</t>
    </r>
  </si>
  <si>
    <t>Stopped using language at 2–2.5 y, regained some words at 3.5 y. Limited reciprocal conversation about narrow interests; verbal repetitive behaviors</t>
  </si>
  <si>
    <t>12-13 mo (no information about current language)</t>
  </si>
  <si>
    <t>Severe language impairment</t>
  </si>
  <si>
    <t>36 mo; echolalia</t>
  </si>
  <si>
    <t>No speech</t>
  </si>
  <si>
    <t>Verbal</t>
  </si>
  <si>
    <t>24 mo; short sentences, echolalia, stereotypic language</t>
  </si>
  <si>
    <t>Non verbal</t>
  </si>
  <si>
    <t>39 mo; simple vocabulary, short sentences, echolalia, stereotypic language</t>
  </si>
  <si>
    <t>Regression, word loss, non verbal</t>
  </si>
  <si>
    <t>36 mo; speech regression</t>
  </si>
  <si>
    <t>No speech; echolalia</t>
  </si>
  <si>
    <t>36 mo; no speech after regression at 4 y 6 mo</t>
  </si>
  <si>
    <t>Language regression, no speech</t>
  </si>
  <si>
    <t>DD/ID (IQ)</t>
  </si>
  <si>
    <t>Severe ID</t>
  </si>
  <si>
    <t>Borderline ID (WAIS VIQ 73, NVIQ 73, FSIQ 72)</t>
  </si>
  <si>
    <t>Mild ID (no IQ)</t>
  </si>
  <si>
    <t>Moderate ID (IQ 36)</t>
  </si>
  <si>
    <t>Borderline ID (IQ 73)</t>
  </si>
  <si>
    <t>Mild ID</t>
  </si>
  <si>
    <t>Global DD, severe ID</t>
  </si>
  <si>
    <t>Moderate ID</t>
  </si>
  <si>
    <t>Global DD, moderate ID</t>
  </si>
  <si>
    <t>Severe ID (NVIQ 27, VIQ 13)</t>
  </si>
  <si>
    <t>Feeding problems</t>
  </si>
  <si>
    <t>−</t>
  </si>
  <si>
    <t>+</t>
  </si>
  <si>
    <t>Hypotonia</t>
  </si>
  <si>
    <t>Behavioral abnormalities</t>
  </si>
  <si>
    <t>− (No evidence of autistic features)</t>
  </si>
  <si>
    <t>− (Assessed for autism: negative)</t>
  </si>
  <si>
    <t>PDD-NOS</t>
  </si>
  <si>
    <t xml:space="preserve">Autistic traits </t>
  </si>
  <si>
    <t>Autistic behavior</t>
  </si>
  <si>
    <t>Autism spectrum features</t>
  </si>
  <si>
    <t>Hyperactivity</t>
  </si>
  <si>
    <t>Restless</t>
  </si>
  <si>
    <t>Agitation</t>
  </si>
  <si>
    <t>Sleep disturbance</t>
  </si>
  <si>
    <t>Other behavioral abnormalities</t>
  </si>
  <si>
    <t>Regression at age 20 y, with severe outbursts, loss of skills and sphincter control, weight loss</t>
  </si>
  <si>
    <t>Regression at age 16 y, with loss of autonomy and sphincter control, dysphagia, weight loss</t>
  </si>
  <si>
    <t xml:space="preserve"> Severe inattention and irritability, treated successfully with methylphenidate and atomoxetine; mild self-injurious behaviors (biting and hair pulling)</t>
  </si>
  <si>
    <t xml:space="preserve">Schizophrenia (onset 19 y) </t>
  </si>
  <si>
    <t>Schizophrenia (diagnosed at 21 y)</t>
  </si>
  <si>
    <t>Schizophrenia and atypical chronic psychosis (diagnosed at 16 y)</t>
  </si>
  <si>
    <t xml:space="preserve">Schizoaffective disorder (onset 11 y) </t>
  </si>
  <si>
    <t>Aggressive</t>
  </si>
  <si>
    <t>Early regression</t>
  </si>
  <si>
    <t xml:space="preserve">Behavioral regression at 12 y with sleep disturbances, atypical bipolar and catatonia </t>
  </si>
  <si>
    <t>Early regression; severe stereotypies</t>
  </si>
  <si>
    <t xml:space="preserve">Behavioral regression at 13 y with sleep disturbances, atypical bipolar and catatonia </t>
  </si>
  <si>
    <t>Late regression; chewing of non-food items</t>
  </si>
  <si>
    <t>Attention deficit, behavioral disorders</t>
  </si>
  <si>
    <t>Developmental regression</t>
  </si>
  <si>
    <t>Verbal and motor regression, with loss of purposeful hand movements and ability to walk, at 4 y 6 mo; Rett-like phenotype with stereotyped hand movements such as wringing and breath-holding spells</t>
  </si>
  <si>
    <t>Normal development during the first 2 y, followed by progressive deterioration evolving to an almost complete absence of verbal communication</t>
  </si>
  <si>
    <t>Psychotic symptoms</t>
  </si>
  <si>
    <t>Neurological findings</t>
  </si>
  <si>
    <t>Brain imaging</t>
  </si>
  <si>
    <t>Normal CT scan</t>
  </si>
  <si>
    <t>Normal MRI</t>
  </si>
  <si>
    <t>Seizures (type, age onset)</t>
  </si>
  <si>
    <t>EEG abnormalities</t>
  </si>
  <si>
    <t>Abnormal EEG, with bilateral epileptiform discharges</t>
  </si>
  <si>
    <t>Abnormal without epilepsy</t>
  </si>
  <si>
    <t>Abnormal (spike waves and sharp waves)</t>
  </si>
  <si>
    <t>Right frontal spike discharge (5 y)</t>
  </si>
  <si>
    <t>Some EEGs showed right-temporal discharges</t>
  </si>
  <si>
    <t>Dysmorphic features</t>
  </si>
  <si>
    <t>No dysmorphic features</t>
  </si>
  <si>
    <t>Facial dysmorphism</t>
  </si>
  <si>
    <t>Synophrys</t>
  </si>
  <si>
    <t>Synophrys and thick eyebrows</t>
  </si>
  <si>
    <t>Long eyelashes</t>
  </si>
  <si>
    <t>Periorbital fullness</t>
  </si>
  <si>
    <t>Deep set eyes</t>
  </si>
  <si>
    <t>Epicanthal folds</t>
  </si>
  <si>
    <t>Wide nasal bridge</t>
  </si>
  <si>
    <t xml:space="preserve">Broad nasal bridge  </t>
  </si>
  <si>
    <t>Broad nasal bridge</t>
  </si>
  <si>
    <t>Bulbous nose</t>
  </si>
  <si>
    <t>Bulbous nasal root</t>
  </si>
  <si>
    <t>Full cheeks</t>
  </si>
  <si>
    <t>Flat midface</t>
  </si>
  <si>
    <t>Large mouth</t>
  </si>
  <si>
    <t>Full lips</t>
  </si>
  <si>
    <t>   Thick lower vermillion</t>
  </si>
  <si>
    <t>Abnormal philtrum</t>
  </si>
  <si>
    <t> Short philtrum</t>
  </si>
  <si>
    <t xml:space="preserve"> Smooth philtrum</t>
  </si>
  <si>
    <t>Malocclusion/widely spaced teeth</t>
  </si>
  <si>
    <t>Dental malocclusion</t>
  </si>
  <si>
    <t>High arched palate</t>
  </si>
  <si>
    <r>
      <t>Abnormal ears</t>
    </r>
    <r>
      <rPr>
        <sz val="12"/>
        <color rgb="FF0000FF"/>
        <rFont val="Calibri"/>
        <scheme val="minor"/>
      </rPr>
      <t/>
    </r>
  </si>
  <si>
    <t>Thickened helices and fleshy lobes</t>
  </si>
  <si>
    <t>Coarse</t>
  </si>
  <si>
    <t>Large prominent ears</t>
  </si>
  <si>
    <t>Large ears</t>
  </si>
  <si>
    <t>Prominent jaw</t>
  </si>
  <si>
    <t>Pointed chin</t>
  </si>
  <si>
    <t>Other craniofacial features</t>
  </si>
  <si>
    <t> Anteverted nares</t>
  </si>
  <si>
    <t xml:space="preserve"> Long nasal septum</t>
  </si>
  <si>
    <t>Retrognathia</t>
  </si>
  <si>
    <t>Long face</t>
  </si>
  <si>
    <t>Abnormal eyebrows</t>
  </si>
  <si>
    <t> Low frontal hairline, coarse face, macroglossia</t>
  </si>
  <si>
    <t>Large fleshy hands</t>
  </si>
  <si>
    <t>Fleshy hands</t>
  </si>
  <si>
    <t>5th finger clinodactyly</t>
  </si>
  <si>
    <t>Hypoplasia of distal phalanges V</t>
  </si>
  <si>
    <t>Hands with generally short distal phalanges</t>
  </si>
  <si>
    <t>Syndactyly of toes 2-3</t>
  </si>
  <si>
    <t>Hypertrichosis</t>
  </si>
  <si>
    <t>Abnormal hair whorl</t>
  </si>
  <si>
    <t>Hypoplastic/dysplastic toenails</t>
  </si>
  <si>
    <t>Hypoplasia of fifth toenail</t>
  </si>
  <si>
    <t>Hyperextensibility</t>
  </si>
  <si>
    <t>Sacral dimple</t>
  </si>
  <si>
    <t>Scoliosis</t>
  </si>
  <si>
    <t>Other features</t>
  </si>
  <si>
    <t>Gastroesophageal reflux</t>
  </si>
  <si>
    <t>Increased pain tolerance</t>
  </si>
  <si>
    <t>Decreased perspiration/heat intolerance</t>
  </si>
  <si>
    <t>Frequent infections</t>
  </si>
  <si>
    <t>Vision problems</t>
  </si>
  <si>
    <t>Strabismus</t>
  </si>
  <si>
    <t>Strabismus convergens, hypermetropia</t>
  </si>
  <si>
    <t>Other</t>
  </si>
  <si>
    <t>Apneic episode at 3 mo of age</t>
  </si>
  <si>
    <t>Cycling vomiting</t>
  </si>
  <si>
    <t>Migraines</t>
  </si>
  <si>
    <t>Ataxia and dysmetria</t>
  </si>
  <si>
    <t>Distal spasticity</t>
  </si>
  <si>
    <t>Delayed menarche, at 18 y</t>
  </si>
  <si>
    <r>
      <t xml:space="preserve">Multiplex family with 2 ASD affected siblings; the </t>
    </r>
    <r>
      <rPr>
        <i/>
        <sz val="12"/>
        <color theme="1"/>
        <rFont val="Calibri"/>
      </rPr>
      <t>SHANK3</t>
    </r>
    <r>
      <rPr>
        <sz val="12"/>
        <color theme="1"/>
        <rFont val="Calibri"/>
        <family val="2"/>
      </rPr>
      <t xml:space="preserve"> mutation was present in only one of the sibs</t>
    </r>
  </si>
  <si>
    <r>
      <rPr>
        <sz val="12"/>
        <rFont val="Calibri"/>
      </rPr>
      <t xml:space="preserve">The presence (+) or absence (−) of each feature is reported for each individual. </t>
    </r>
    <r>
      <rPr>
        <sz val="12"/>
        <color theme="1"/>
        <rFont val="Calibri"/>
        <family val="2"/>
      </rPr>
      <t xml:space="preserve">ASD, autism spectrum disorder; CT scan, computed-tomography scan; DD, developmental delay; EEG, electroencephalography; FSIQ, full scale intelligence quotient; ID, intellectual disability; MRI, magnetic resonance imaging; NA, not available; NVIQ, non verbal intelligence quotient; OFC, occipitofrontal circumference; </t>
    </r>
    <r>
      <rPr>
        <sz val="12"/>
        <rFont val="Calibri"/>
      </rPr>
      <t>P, percentile; SD, standard deviation; VIQ, verbal intelligence quotient; WAIS, Wechsler Adult Intelligence Scale</t>
    </r>
  </si>
  <si>
    <r>
      <rPr>
        <vertAlign val="superscript"/>
        <sz val="12"/>
        <rFont val="Calibri"/>
      </rPr>
      <t>b</t>
    </r>
    <r>
      <rPr>
        <sz val="12"/>
        <rFont val="Calibri"/>
      </rPr>
      <t xml:space="preserve"> Additional information provided by the authors.</t>
    </r>
  </si>
  <si>
    <t>Information reported in the original paper</t>
  </si>
  <si>
    <t xml:space="preserve">Information reannotated     </t>
  </si>
  <si>
    <t>rs number</t>
  </si>
  <si>
    <t>Missense deleteriousness prediction</t>
  </si>
  <si>
    <r>
      <t>Grantham score</t>
    </r>
    <r>
      <rPr>
        <sz val="12"/>
        <rFont val="Calibri"/>
        <scheme val="minor"/>
      </rPr>
      <t xml:space="preserve"> </t>
    </r>
    <r>
      <rPr>
        <vertAlign val="superscript"/>
        <sz val="12"/>
        <rFont val="Calibri"/>
        <scheme val="minor"/>
      </rPr>
      <t>a</t>
    </r>
  </si>
  <si>
    <t>CADD</t>
  </si>
  <si>
    <t>Patient ID</t>
  </si>
  <si>
    <t>cDNA change</t>
  </si>
  <si>
    <t>Score</t>
  </si>
  <si>
    <t>Prediction</t>
  </si>
  <si>
    <t>Preservation time</t>
  </si>
  <si>
    <t>Raw score</t>
  </si>
  <si>
    <t>rs397514705</t>
  </si>
  <si>
    <t>Damaging</t>
  </si>
  <si>
    <t>Probably damaging</t>
  </si>
  <si>
    <t>Disease</t>
  </si>
  <si>
    <t>Deleterious</t>
  </si>
  <si>
    <t>Tables S1, S2</t>
  </si>
  <si>
    <t>Neutral</t>
  </si>
  <si>
    <t>rs387906933</t>
  </si>
  <si>
    <t>p.Arg552Trp</t>
  </si>
  <si>
    <t>Possibly damaging</t>
  </si>
  <si>
    <t>NM_033517.1:c.3589A&gt;G</t>
  </si>
  <si>
    <t>chr22:g.51159850A&gt;G</t>
  </si>
  <si>
    <t>Tolerated</t>
  </si>
  <si>
    <t>p.Arg1271Gly</t>
  </si>
  <si>
    <t>Benign</t>
  </si>
  <si>
    <t>S13</t>
  </si>
  <si>
    <t>NM_033517.1:c.3872C&gt;T</t>
  </si>
  <si>
    <t>p.Ser1291Leu</t>
  </si>
  <si>
    <t>chr22:g.51160133C&gt;T</t>
  </si>
  <si>
    <t>rs773196497</t>
  </si>
  <si>
    <t>p.Ser1307Leu</t>
  </si>
  <si>
    <t>0.00001658 (4/241280)</t>
  </si>
  <si>
    <t>Table 1</t>
  </si>
  <si>
    <t>This study</t>
  </si>
  <si>
    <t>S14</t>
  </si>
  <si>
    <t>NM_033517.1:c.5014G&gt;T</t>
  </si>
  <si>
    <t>p.Asp1672Tyr</t>
  </si>
  <si>
    <t>chr22:g.51169558G&gt;T</t>
  </si>
  <si>
    <t>p.Asp1688Tyr</t>
  </si>
  <si>
    <t>F, female; M, male; NA, not available</t>
  </si>
  <si>
    <r>
      <rPr>
        <vertAlign val="superscript"/>
        <sz val="12"/>
        <rFont val="Calibri"/>
        <scheme val="minor"/>
      </rPr>
      <t>a</t>
    </r>
    <r>
      <rPr>
        <sz val="12"/>
        <rFont val="Calibri"/>
        <scheme val="minor"/>
      </rPr>
      <t xml:space="preserve"> The Grantham score measures the degree of amino acid substitution; closely similar pairs have scores &lt;60, strongly dissimilar pairs have scores &gt;100. </t>
    </r>
  </si>
  <si>
    <r>
      <rPr>
        <vertAlign val="superscript"/>
        <sz val="12"/>
        <rFont val="Calibri"/>
        <scheme val="minor"/>
      </rPr>
      <t>b</t>
    </r>
    <r>
      <rPr>
        <sz val="12"/>
        <rFont val="Calibri"/>
        <scheme val="minor"/>
      </rPr>
      <t xml:space="preserve"> GERP positive scores represent a substitution deficit and thus indicate that a site may be under evolutionary constraint. Scores range from 6.18 to –12.36; scores &gt;2 indicate likely truly constrained sites. </t>
    </r>
  </si>
  <si>
    <t>Annotation</t>
  </si>
  <si>
    <t>Subject ID</t>
  </si>
  <si>
    <t>Notes/warnings in gnomAD</t>
  </si>
  <si>
    <t>AB median in gnomAD</t>
  </si>
  <si>
    <t>Reported as loss of function</t>
  </si>
  <si>
    <r>
      <t xml:space="preserve">gnomAD </t>
    </r>
    <r>
      <rPr>
        <b/>
        <vertAlign val="superscript"/>
        <sz val="12"/>
        <color rgb="FFF20884"/>
        <rFont val="Calibri"/>
      </rPr>
      <t>a</t>
    </r>
  </si>
  <si>
    <t>c.339+1G&gt;C</t>
  </si>
  <si>
    <t>22:51115122G&gt;C</t>
  </si>
  <si>
    <t>Splice donor</t>
  </si>
  <si>
    <t>NG_008607.2(NM_033517.1):c.339+1G&gt;C</t>
  </si>
  <si>
    <t>chr22:g.51115122G&gt;C</t>
  </si>
  <si>
    <t>Splice-site</t>
  </si>
  <si>
    <t>rs777242888</t>
  </si>
  <si>
    <t>1/243286 (4.11e-6)</t>
  </si>
  <si>
    <t>gnomAD</t>
  </si>
  <si>
    <t>c.733_734insCC</t>
  </si>
  <si>
    <t>p.Ile245ThrfsTer136</t>
  </si>
  <si>
    <t>22:51117579A&gt;ACC</t>
  </si>
  <si>
    <t>NM_033517.1:c.733_734insCC</t>
  </si>
  <si>
    <t>p.Ile245Thrfs*136</t>
  </si>
  <si>
    <t>chr22:g.51117579_51117580insCC</t>
  </si>
  <si>
    <t>1/30874 (3.239e-5)</t>
  </si>
  <si>
    <r>
      <rPr>
        <b/>
        <sz val="12"/>
        <color rgb="FFFFCD40"/>
        <rFont val="Calibri"/>
      </rPr>
      <t>Warning!</t>
    </r>
    <r>
      <rPr>
        <sz val="12"/>
        <rFont val="Calibri"/>
      </rPr>
      <t xml:space="preserve"> This variant is only covered in 15437 individuals (adjusted allele number = 30874). This means that the site is covered in fewer than 80% of the individuals in ExAC, which may indicate a low-quality site.</t>
    </r>
  </si>
  <si>
    <r>
      <t xml:space="preserve">Kolevzon (2011) Brain Res </t>
    </r>
    <r>
      <rPr>
        <b/>
        <vertAlign val="superscript"/>
        <sz val="12"/>
        <color rgb="FFF20884"/>
        <rFont val="Calibri"/>
      </rPr>
      <t>b</t>
    </r>
  </si>
  <si>
    <t>[c.1339_1340dupG]</t>
  </si>
  <si>
    <t>[codon 447]</t>
  </si>
  <si>
    <t>[Frameshift] Intronic</t>
  </si>
  <si>
    <t>Maternally inherited (mother healthy)</t>
  </si>
  <si>
    <t>chr22:g.51135705dupG</t>
  </si>
  <si>
    <t>Intronic</t>
  </si>
  <si>
    <t>rs745950788</t>
  </si>
  <si>
    <t>173/30836 (0.005610)</t>
  </si>
  <si>
    <r>
      <rPr>
        <b/>
        <sz val="12"/>
        <color theme="8"/>
        <rFont val="Calibri"/>
      </rPr>
      <t xml:space="preserve">Note: </t>
    </r>
    <r>
      <rPr>
        <sz val="12"/>
        <rFont val="Calibri"/>
      </rPr>
      <t xml:space="preserve">This variant is multiallelic! </t>
    </r>
    <r>
      <rPr>
        <b/>
        <sz val="12"/>
        <color rgb="FFFFCD40"/>
        <rFont val="Calibri"/>
      </rPr>
      <t>Warning!</t>
    </r>
    <r>
      <rPr>
        <sz val="12"/>
        <rFont val="Calibri"/>
      </rPr>
      <t xml:space="preserve"> This variant is only covered in 1705 individuals (adjusted allele number = 3410). This means that the site is covered in fewer than 80% of the individuals in ExAC, which may indicate a low-quality site.</t>
    </r>
  </si>
  <si>
    <t>NM_001080420.1:c.1339_1340insG</t>
  </si>
  <si>
    <t>p.Ala447fsX503</t>
  </si>
  <si>
    <t>Paternally inherited (father has learning problems and attention deficit disorder)</t>
  </si>
  <si>
    <t>c.1339dupG</t>
  </si>
  <si>
    <t>p.Ala447GlyfsTer57</t>
  </si>
  <si>
    <t>22:51135697T&gt;TG</t>
  </si>
  <si>
    <t>c.1339delG</t>
  </si>
  <si>
    <t>p.Ala447ArgfsTer49</t>
  </si>
  <si>
    <t>22:51135697TG&gt;T</t>
  </si>
  <si>
    <t>chr22:g.51135705delG</t>
  </si>
  <si>
    <t>8/3410 (0.002346)</t>
  </si>
  <si>
    <r>
      <rPr>
        <b/>
        <sz val="12"/>
        <color theme="8"/>
        <rFont val="Calibri"/>
      </rPr>
      <t>Note:</t>
    </r>
    <r>
      <rPr>
        <sz val="12"/>
        <rFont val="Calibri"/>
      </rPr>
      <t xml:space="preserve"> This variant is multiallelic! </t>
    </r>
    <r>
      <rPr>
        <b/>
        <sz val="12"/>
        <color rgb="FFFFCD40"/>
        <rFont val="Calibri"/>
      </rPr>
      <t>Warning!</t>
    </r>
    <r>
      <rPr>
        <sz val="12"/>
        <rFont val="Calibri"/>
      </rPr>
      <t xml:space="preserve"> This variant is only covered in 1705 individuals (adjusted allele number = 3410). This means that the site is covered in fewer than 80% of the individuals in ExAC, which may indicate a low-quality site.</t>
    </r>
  </si>
  <si>
    <t>c.1353+1G&gt;A</t>
  </si>
  <si>
    <t>22:51135720G&gt;A</t>
  </si>
  <si>
    <t>chr22:g.51135720G&gt;A</t>
  </si>
  <si>
    <t>rs753943085</t>
  </si>
  <si>
    <t>1/30566 (3.272e-5)</t>
  </si>
  <si>
    <r>
      <rPr>
        <b/>
        <sz val="12"/>
        <color rgb="FFFFCD40"/>
        <rFont val="Calibri"/>
      </rPr>
      <t xml:space="preserve">Warning! </t>
    </r>
    <r>
      <rPr>
        <sz val="12"/>
        <rFont val="Calibri"/>
      </rPr>
      <t>This variant is only covered in 15283 individuals (adjusted allele number = 30566). This means that the site is covered in fewer than 80% of the individuals in ExAC, which may indicate a low-quality site.</t>
    </r>
  </si>
  <si>
    <t>c.1353+1G&gt;C</t>
  </si>
  <si>
    <t>22:51135720G&gt;C</t>
  </si>
  <si>
    <t>chr22:g.51135720G&gt;C</t>
  </si>
  <si>
    <t>1/3584 (0.0002790)</t>
  </si>
  <si>
    <r>
      <rPr>
        <b/>
        <sz val="12"/>
        <color rgb="FFFFCD40"/>
        <rFont val="Calibri"/>
      </rPr>
      <t>Warning!</t>
    </r>
    <r>
      <rPr>
        <sz val="12"/>
        <rFont val="Calibri"/>
      </rPr>
      <t xml:space="preserve"> This variant is only covered in 1792 individuals (adjusted allele number = 3584). This means that the site is covered in fewer than 80% of the individuals in ExAC, which may indicate a low-quality site.</t>
    </r>
  </si>
  <si>
    <t>c.1362_1363insTGCCCGCTGCC</t>
  </si>
  <si>
    <t>p.Pro455CysfsTer45</t>
  </si>
  <si>
    <t>22:51135959G&gt;GTGCCCGCTGCC</t>
  </si>
  <si>
    <t>chr22:g.51135959_51135960insTGCCCGCTGCC</t>
  </si>
  <si>
    <t>17/21038 (0.0008081)</t>
  </si>
  <si>
    <r>
      <rPr>
        <b/>
        <sz val="12"/>
        <color rgb="FFFFCD40"/>
        <rFont val="Calibri"/>
      </rPr>
      <t>Warning!</t>
    </r>
    <r>
      <rPr>
        <sz val="12"/>
        <rFont val="Calibri"/>
      </rPr>
      <t xml:space="preserve"> This variant is only covered in 10519 individuals (adjusted allele number = 21038). This means that the site is covered in fewer than 80% of the individuals in ExAC, which may indicate a low-quality site.</t>
    </r>
  </si>
  <si>
    <t>c.1371_1372insGCAGCCCCGCGGCCCCGGAGCCCTGAGCGGGCGCGGCTCGTGCGCTGGCGGGAGCGGGCCGCGCGCCA</t>
  </si>
  <si>
    <t>p.Cys458AlafsTer61</t>
  </si>
  <si>
    <t>22:51135968C&gt;CGCAGCCCCGCGGCCCCGGAGCCCTGAGCGGGCGCGGCTCGTGCGCTGGCGGGAGCGGGCCGCGCGCCA</t>
  </si>
  <si>
    <t>chr22:g.51135968_51135969insGCAGCCCCGCGGCCCCGGAGCCCTGAGCGGGCGCGGCTCGTGCGCTGGCGGGAGCGGGCCGCGCGCCA</t>
  </si>
  <si>
    <t>6/3924 (0.001529); 3 homozygotes</t>
  </si>
  <si>
    <r>
      <rPr>
        <b/>
        <sz val="12"/>
        <color theme="8"/>
        <rFont val="Calibri"/>
      </rPr>
      <t>Note:</t>
    </r>
    <r>
      <rPr>
        <sz val="12"/>
        <rFont val="Calibri"/>
      </rPr>
      <t xml:space="preserve"> This variant is multiallelic! </t>
    </r>
    <r>
      <rPr>
        <b/>
        <sz val="12"/>
        <color rgb="FFFFCD40"/>
        <rFont val="Calibri"/>
      </rPr>
      <t>Warning</t>
    </r>
    <r>
      <rPr>
        <sz val="12"/>
        <color rgb="FFFFCD40"/>
        <rFont val="Calibri"/>
      </rPr>
      <t>!</t>
    </r>
    <r>
      <rPr>
        <sz val="12"/>
        <rFont val="Calibri"/>
      </rPr>
      <t xml:space="preserve"> This variant is only covered in 1962 individuals (adjusted allele number = 3924). This means that the site is covered in fewer than 80% of the individuals in ExAC, which may indicate a low-quality site.</t>
    </r>
  </si>
  <si>
    <t>c.1371_1372insGCAGCCCCGCGGCCCCGGAGCCCTGAGCGGGCGCGGCTCGTGCGCTGGCGGGAGCGGGCCGGGCGCGGCGGCACGGCCCA</t>
  </si>
  <si>
    <t>p.Cys458AlafsTer65</t>
  </si>
  <si>
    <t>22:51135968C&gt;CGCAGCCCCGCGGCCCCGGAGCCCTGAGCGGGCGCGGCTCGTGCGCTGGCGGGAGCGGGCCGGGCGCGGCGGCACGGCCCA</t>
  </si>
  <si>
    <t>chr22:g.51135968_51135969insGCAGCCCCGCGGCCCCGGAGCCCTGAGCGGGCGCGGCTCGTGCGCTGGCGGGAGCGGGCCGGGCGCGGCGGCACGGCCCA</t>
  </si>
  <si>
    <t>4/3924 (0.001019); 2 homozygotes</t>
  </si>
  <si>
    <t>c.1372_1387delTGTATTCGAATTCGAG</t>
  </si>
  <si>
    <t>p.Cys458LeufsTer33</t>
  </si>
  <si>
    <t>22:51135968CTGTATTCGAATTCGAG&gt;C</t>
  </si>
  <si>
    <t>chr22:g.51135969_51135984delTGTATTCGAATTCGAG</t>
  </si>
  <si>
    <t>5/3924 (0.001274)</t>
  </si>
  <si>
    <t>c.1372_1373insAC</t>
  </si>
  <si>
    <t>p.Cys458TyrfsTer39</t>
  </si>
  <si>
    <t>22:51135969T&gt;TAC</t>
  </si>
  <si>
    <t>chr22:g.51135969_51135970insAC</t>
  </si>
  <si>
    <t>15/178 (0.08427)</t>
  </si>
  <si>
    <r>
      <rPr>
        <b/>
        <sz val="12"/>
        <color rgb="FFFFCD40"/>
        <rFont val="Calibri"/>
      </rPr>
      <t>Warning</t>
    </r>
    <r>
      <rPr>
        <sz val="12"/>
        <color rgb="FFFFCD40"/>
        <rFont val="Calibri"/>
      </rPr>
      <t>!</t>
    </r>
    <r>
      <rPr>
        <sz val="12"/>
        <rFont val="Calibri"/>
      </rPr>
      <t xml:space="preserve"> This variant is only covered in 89 individuals (adjusted allele number = 178). This means that the site is covered in fewer than 80% of the individuals in ExAC, which may indicate a low-quality site.</t>
    </r>
  </si>
  <si>
    <t>c.1375_1376insGCGGGCGCGG</t>
  </si>
  <si>
    <t>p.Ile459SerfsTer48</t>
  </si>
  <si>
    <t>22:51135972A&gt;AGCGGGCGCGG</t>
  </si>
  <si>
    <t>chr22:g.51135972_51135973insGCGGGCGCGG</t>
  </si>
  <si>
    <t>8/42 (0.1905); 4 homozygotes</t>
  </si>
  <si>
    <r>
      <rPr>
        <b/>
        <sz val="12"/>
        <color theme="8"/>
        <rFont val="Calibri"/>
      </rPr>
      <t>Note:</t>
    </r>
    <r>
      <rPr>
        <sz val="12"/>
        <rFont val="Calibri"/>
      </rPr>
      <t xml:space="preserve"> This variant is multiallelic! </t>
    </r>
    <r>
      <rPr>
        <b/>
        <sz val="12"/>
        <color rgb="FFFFCD40"/>
        <rFont val="Calibri"/>
      </rPr>
      <t>Warning</t>
    </r>
    <r>
      <rPr>
        <sz val="12"/>
        <color rgb="FFFFCD40"/>
        <rFont val="Calibri"/>
      </rPr>
      <t>!</t>
    </r>
    <r>
      <rPr>
        <sz val="12"/>
        <rFont val="Calibri"/>
      </rPr>
      <t xml:space="preserve"> This variant is only covered in 21 individuals (adjusted allele number = 42). This means that the site is covered in fewer than 80% of the individuals in ExAC, which may indicate a low-quality site.</t>
    </r>
  </si>
  <si>
    <t>c.1388_1389insGGGCCCGGCGGCCCCGGCCCCGCGCCCGGCC</t>
  </si>
  <si>
    <t>p.Arg464GlyfsTer50</t>
  </si>
  <si>
    <t>22:51135984G&gt;GCGGGCCCGGCGGCCCCGGCCCCGCGCCCGGC</t>
  </si>
  <si>
    <t>(normal sequence?)</t>
  </si>
  <si>
    <t>14/44 (0.3182); 5 homozygotes</t>
  </si>
  <si>
    <r>
      <rPr>
        <b/>
        <sz val="12"/>
        <color theme="8"/>
        <rFont val="Calibri"/>
      </rPr>
      <t>Note:</t>
    </r>
    <r>
      <rPr>
        <sz val="12"/>
        <rFont val="Calibri"/>
      </rPr>
      <t xml:space="preserve"> This variant is multiallelic! </t>
    </r>
    <r>
      <rPr>
        <b/>
        <sz val="12"/>
        <color rgb="FFFFCD40"/>
        <rFont val="Calibri"/>
      </rPr>
      <t>Warning</t>
    </r>
    <r>
      <rPr>
        <sz val="12"/>
        <color rgb="FFFFCD40"/>
        <rFont val="Calibri"/>
      </rPr>
      <t>!</t>
    </r>
    <r>
      <rPr>
        <sz val="12"/>
        <rFont val="Calibri"/>
      </rPr>
      <t xml:space="preserve"> This variant is only covered in 22 individuals (adjusted allele number = 44). This means that the site is covered in fewer than 80% of the individuals in ExAC, which may indicate a low-quality site.</t>
    </r>
  </si>
  <si>
    <t>c.1414_1415insGGGCG</t>
  </si>
  <si>
    <t>p.Pro472ArgfsTer26</t>
  </si>
  <si>
    <t>22:51136011C&gt;CGGGCG</t>
  </si>
  <si>
    <t>NM_033517.1:c.1366_1367insGGGCG</t>
  </si>
  <si>
    <t>p.Pro456Argfs*26</t>
  </si>
  <si>
    <t>chr22:g.51136011_51136012insGGGCG</t>
  </si>
  <si>
    <t>1/24648 (4.057e-5)</t>
  </si>
  <si>
    <r>
      <rPr>
        <b/>
        <sz val="12"/>
        <color rgb="FFFFCD40"/>
        <rFont val="Calibri"/>
      </rPr>
      <t>Warning</t>
    </r>
    <r>
      <rPr>
        <sz val="12"/>
        <color rgb="FFFFCD40"/>
        <rFont val="Calibri"/>
      </rPr>
      <t>!</t>
    </r>
    <r>
      <rPr>
        <sz val="12"/>
        <rFont val="Calibri"/>
      </rPr>
      <t xml:space="preserve"> This variant is only covered in 12324 individuals (adjusted allele number = 24648). This means that the site is covered in fewer than 80% of the individuals in ExAC, which may indicate a low-quality site.</t>
    </r>
  </si>
  <si>
    <t>c.1436_1437insAT</t>
  </si>
  <si>
    <t>p.Lys480Ter</t>
  </si>
  <si>
    <t>22:51136033C&gt;CAT</t>
  </si>
  <si>
    <t>NM_033517.1:c.1388_1389insAT</t>
  </si>
  <si>
    <t>p.Lys464*</t>
  </si>
  <si>
    <t>chr22:g.51136033_51136034insAT</t>
  </si>
  <si>
    <t>1/510 (0.001961)</t>
  </si>
  <si>
    <r>
      <rPr>
        <b/>
        <sz val="12"/>
        <color rgb="FFFFCD40"/>
        <rFont val="Calibri"/>
      </rPr>
      <t>Warning</t>
    </r>
    <r>
      <rPr>
        <sz val="12"/>
        <color rgb="FFFFCD40"/>
        <rFont val="Calibri"/>
      </rPr>
      <t>!</t>
    </r>
    <r>
      <rPr>
        <sz val="12"/>
        <rFont val="Calibri"/>
      </rPr>
      <t xml:space="preserve"> This variant is only covered in 255 individuals (adjusted allele number = 510). This means that the site is covered in fewer than 80% of the individuals in ExAC, which may indicate a low-quality site.</t>
    </r>
  </si>
  <si>
    <t>c.1487delA</t>
  </si>
  <si>
    <t>p.Lys496ArgfsTer19</t>
  </si>
  <si>
    <t>22:51136082GA&gt;G</t>
  </si>
  <si>
    <t>NM_033517.1:c.1439delA</t>
  </si>
  <si>
    <t>p.Lys480Argfs*19</t>
  </si>
  <si>
    <t>chr22:g.51136084delA</t>
  </si>
  <si>
    <t>1/83010 (1.205e-5)</t>
  </si>
  <si>
    <r>
      <rPr>
        <b/>
        <sz val="12"/>
        <color rgb="FFFFCD40"/>
        <rFont val="Calibri"/>
      </rPr>
      <t>Warning</t>
    </r>
    <r>
      <rPr>
        <sz val="12"/>
        <color rgb="FFFFCD40"/>
        <rFont val="Calibri"/>
      </rPr>
      <t>!</t>
    </r>
    <r>
      <rPr>
        <sz val="12"/>
        <rFont val="Calibri"/>
      </rPr>
      <t xml:space="preserve"> This variant is only covered in 41505 individuals (adjusted allele number = 83010). This means that the site is covered in fewer than 80% of the individuals in ExAC, which may indicate a low-quality site.</t>
    </r>
  </si>
  <si>
    <t>c.1563_1588dupGGGCGGTTTCTGGGAGGGAACCGTGA</t>
  </si>
  <si>
    <t>p.Lys530ArgfsTer9</t>
  </si>
  <si>
    <t>22:51137131G&gt;GGAGGGCGGTTTCTGGGAGGGAACCGT</t>
  </si>
  <si>
    <t>NM_033517.1:c.1515_1540dupGGGCGGTTTCTGGGAGGGAACCGTGA</t>
  </si>
  <si>
    <t>p.Lys514Argfs*9</t>
  </si>
  <si>
    <t>chr22:g.51137134_51137159dupGGGCGGTTTCTGGGAGGGAACCGTGA</t>
  </si>
  <si>
    <t>rs760340562</t>
  </si>
  <si>
    <t>1/244608 (4.088e-6)</t>
  </si>
  <si>
    <t>Boccuto (2013) Eur J Med Genet</t>
  </si>
  <si>
    <t xml:space="preserve">NM_001080420.1:c.1820-4G&gt;A </t>
  </si>
  <si>
    <t>Affects splice acceptor site (according to Splice Site Calculator)</t>
  </si>
  <si>
    <t>CMS14218</t>
  </si>
  <si>
    <t>Maternally inherited</t>
  </si>
  <si>
    <t>Asperger</t>
  </si>
  <si>
    <t>NG_008607.2(NM_033517.1):c.1772-4G&gt;A</t>
  </si>
  <si>
    <t>chr22:g.51143162G&gt;A</t>
  </si>
  <si>
    <r>
      <rPr>
        <sz val="12"/>
        <color rgb="FFFF0000"/>
        <rFont val="Calibri"/>
      </rPr>
      <t>Intronic</t>
    </r>
    <r>
      <rPr>
        <sz val="12"/>
        <rFont val="Calibri"/>
      </rPr>
      <t xml:space="preserve"> (splice region)</t>
    </r>
  </si>
  <si>
    <t>rs201424967</t>
  </si>
  <si>
    <t>7/30886 (0.0002266)</t>
  </si>
  <si>
    <t>c.1940_1941insG</t>
  </si>
  <si>
    <t>p.Ile647MetfsTer69</t>
  </si>
  <si>
    <t>22:51143286T&gt;TG</t>
  </si>
  <si>
    <t>NM_033517.1:c.1892_1893insG</t>
  </si>
  <si>
    <t>p.Ile631Metfs*69</t>
  </si>
  <si>
    <t>chr22:g.51143286_51143287insG</t>
  </si>
  <si>
    <t>1/30904 (3.236e-5)</t>
  </si>
  <si>
    <r>
      <rPr>
        <b/>
        <sz val="12"/>
        <color rgb="FFFFCD40"/>
        <rFont val="Calibri"/>
      </rPr>
      <t>Warning</t>
    </r>
    <r>
      <rPr>
        <sz val="12"/>
        <color rgb="FFFFCD40"/>
        <rFont val="Calibri"/>
      </rPr>
      <t>!</t>
    </r>
    <r>
      <rPr>
        <sz val="12"/>
        <rFont val="Calibri"/>
      </rPr>
      <t xml:space="preserve"> This variant is only covered in 15452 individuals (adjusted allele number = 30904). This means that the site is covered in fewer than 80% of the individuals in ExAC, which may indicate a low-quality site.</t>
    </r>
  </si>
  <si>
    <t>c.1942_1943insC</t>
  </si>
  <si>
    <t>p.Glu648AlafsTer68</t>
  </si>
  <si>
    <t>22:51143288G&gt;GC</t>
  </si>
  <si>
    <t>NM_033517.1:c.1894_1895insC</t>
  </si>
  <si>
    <t>p.Glu632Alafs*68</t>
  </si>
  <si>
    <t>chr22:g.51143288_51143289insC</t>
  </si>
  <si>
    <t>1/30926 (3.234e-5)</t>
  </si>
  <si>
    <r>
      <rPr>
        <b/>
        <sz val="12"/>
        <color rgb="FFFFCD40"/>
        <rFont val="Calibri"/>
      </rPr>
      <t>Warning</t>
    </r>
    <r>
      <rPr>
        <sz val="12"/>
        <color rgb="FFFFCD40"/>
        <rFont val="Calibri"/>
      </rPr>
      <t>!</t>
    </r>
    <r>
      <rPr>
        <sz val="12"/>
        <rFont val="Calibri"/>
      </rPr>
      <t xml:space="preserve"> This variant is only covered in 15463 individuals (adjusted allele number = 30926). This means that the site is covered in fewer than 80% of the individuals in ExAC, which may indicate a low-quality site.</t>
    </r>
  </si>
  <si>
    <t>c.1944_1944+1delGG</t>
  </si>
  <si>
    <t>22:51143289AGG&gt;A</t>
  </si>
  <si>
    <t>NG_008607.2(NM_033517.1):c.1896_1896+1delGG</t>
  </si>
  <si>
    <t>chr22:g.51143290_51143291delGG</t>
  </si>
  <si>
    <t>1/30876 (3.239e-5)</t>
  </si>
  <si>
    <r>
      <rPr>
        <b/>
        <sz val="12"/>
        <color rgb="FFFFCD40"/>
        <rFont val="Calibri"/>
      </rPr>
      <t>Warning</t>
    </r>
    <r>
      <rPr>
        <sz val="12"/>
        <color rgb="FFFFCD40"/>
        <rFont val="Calibri"/>
      </rPr>
      <t>!</t>
    </r>
    <r>
      <rPr>
        <sz val="12"/>
        <rFont val="Calibri"/>
      </rPr>
      <t xml:space="preserve"> This variant is only covered in 15438 individuals (adjusted allele number = 30876). This means that the site is covered in fewer than 80% of the individuals in ExAC, which may indicate a low-quality site.</t>
    </r>
  </si>
  <si>
    <t>c.2140G&gt;T</t>
  </si>
  <si>
    <t>22:51153244G&gt;T</t>
  </si>
  <si>
    <t>chr22:g.51153244G&gt;T</t>
  </si>
  <si>
    <t>rs749470920</t>
  </si>
  <si>
    <t>1/30906 (3.236e-5)</t>
  </si>
  <si>
    <r>
      <rPr>
        <b/>
        <sz val="12"/>
        <color rgb="FF008000"/>
        <rFont val="Calibri"/>
      </rPr>
      <t>LoF in a non-canonical transcript.</t>
    </r>
    <r>
      <rPr>
        <b/>
        <sz val="12"/>
        <color theme="8"/>
        <rFont val="Calibri"/>
      </rPr>
      <t xml:space="preserve"> Note:</t>
    </r>
    <r>
      <rPr>
        <sz val="12"/>
        <rFont val="Calibri"/>
      </rPr>
      <t xml:space="preserve"> This variant is multiallelic! </t>
    </r>
    <r>
      <rPr>
        <b/>
        <sz val="12"/>
        <color rgb="FFFFCD40"/>
        <rFont val="Calibri"/>
      </rPr>
      <t>Warning</t>
    </r>
    <r>
      <rPr>
        <sz val="12"/>
        <color rgb="FFFFCD40"/>
        <rFont val="Calibri"/>
      </rPr>
      <t>!</t>
    </r>
    <r>
      <rPr>
        <sz val="12"/>
        <rFont val="Calibri"/>
      </rPr>
      <t xml:space="preserve"> This variant is only covered in 15453 individuals (adjusted allele number = 30906). This means that the site is covered in fewer than 80% of the individuals in ExAC, which may indicate a low-quality site.</t>
    </r>
  </si>
  <si>
    <t>c.4567C&gt;T</t>
  </si>
  <si>
    <t>22:51162559C&gt;T</t>
  </si>
  <si>
    <t>chr22:g.51162559C&gt;T</t>
  </si>
  <si>
    <t>rs771745090</t>
  </si>
  <si>
    <t>4/123240 (3.246e-5)</t>
  </si>
  <si>
    <t>LoF in a non-canonical transcript.</t>
  </si>
  <si>
    <t>22:51162582G&gt;A</t>
  </si>
  <si>
    <t>chr22:g.51162582G&gt;A</t>
  </si>
  <si>
    <t>1/123210 (8.116e-6)</t>
  </si>
  <si>
    <t>c.5233_5243delGACGGCAGCTG</t>
  </si>
  <si>
    <t>p.Asp1745Thr</t>
  </si>
  <si>
    <t>22:51169720AGGCAGCTGGAC&gt;A</t>
  </si>
  <si>
    <t>NM_033517.1:c.5185_5195delGACGGCAGCTG</t>
  </si>
  <si>
    <t>p.Asp1729Thrfs*106</t>
  </si>
  <si>
    <t>chr22:g.51169729_51169739delGACGGCAGCTG</t>
  </si>
  <si>
    <t>1/112002 (8.928e-6)</t>
  </si>
  <si>
    <r>
      <rPr>
        <b/>
        <sz val="12"/>
        <color rgb="FFFF0000"/>
        <rFont val="Calibri"/>
      </rPr>
      <t xml:space="preserve">Low confidence </t>
    </r>
    <r>
      <rPr>
        <sz val="12"/>
        <rFont val="Calibri"/>
      </rPr>
      <t>(end truncating)</t>
    </r>
  </si>
  <si>
    <t>Reported as in-frame</t>
  </si>
  <si>
    <t>c.1356_1358delTGG</t>
  </si>
  <si>
    <t>p.Gly453del</t>
  </si>
  <si>
    <t>22:51135952CTGG&gt;C</t>
  </si>
  <si>
    <t>In-frame deletion</t>
  </si>
  <si>
    <t>chr22:g.51135953_51135955delTGG</t>
  </si>
  <si>
    <r>
      <t>9</t>
    </r>
    <r>
      <rPr>
        <sz val="12"/>
        <color theme="1"/>
        <rFont val="Calibri"/>
        <family val="2"/>
      </rPr>
      <t>/</t>
    </r>
    <r>
      <rPr>
        <sz val="12"/>
        <color rgb="FF000000"/>
        <rFont val="Calibri"/>
      </rPr>
      <t>24072</t>
    </r>
    <r>
      <rPr>
        <sz val="12"/>
        <color theme="1"/>
        <rFont val="Calibri"/>
        <family val="2"/>
      </rPr>
      <t xml:space="preserve"> (</t>
    </r>
    <r>
      <rPr>
        <sz val="12"/>
        <color rgb="FF000000"/>
        <rFont val="Calibri"/>
      </rPr>
      <t>0.0003739</t>
    </r>
    <r>
      <rPr>
        <sz val="12"/>
        <color theme="1"/>
        <rFont val="Calibri"/>
        <family val="2"/>
      </rPr>
      <t>)</t>
    </r>
  </si>
  <si>
    <r>
      <rPr>
        <b/>
        <sz val="12"/>
        <color theme="8"/>
        <rFont val="Calibri"/>
      </rPr>
      <t>Note:</t>
    </r>
    <r>
      <rPr>
        <sz val="12"/>
        <rFont val="Calibri"/>
      </rPr>
      <t xml:space="preserve"> This variant is multiallelic! </t>
    </r>
    <r>
      <rPr>
        <b/>
        <sz val="12"/>
        <color rgb="FFFFCD40"/>
        <rFont val="Calibri"/>
      </rPr>
      <t>Warning</t>
    </r>
    <r>
      <rPr>
        <sz val="12"/>
        <color rgb="FFFFCD40"/>
        <rFont val="Calibri"/>
      </rPr>
      <t>!</t>
    </r>
    <r>
      <rPr>
        <sz val="12"/>
        <rFont val="Calibri"/>
      </rPr>
      <t xml:space="preserve"> This variant is only covered in 12036 individuals (adjusted allele number = 24072). This means that the site is covered in fewer than 80% of the individuals in ExAC, which may indicate a low-quality site.</t>
    </r>
  </si>
  <si>
    <t>c.1372_1383delTGTATTCGAATT</t>
  </si>
  <si>
    <t>p.Cys458_Ile461del</t>
  </si>
  <si>
    <t>22:51135968CTGTATTCGAATT&gt;C</t>
  </si>
  <si>
    <t>chr22:g.51135969_51135980delTGTATTCGAATT</t>
  </si>
  <si>
    <r>
      <t>1</t>
    </r>
    <r>
      <rPr>
        <sz val="12"/>
        <color theme="1"/>
        <rFont val="Calibri"/>
        <family val="2"/>
      </rPr>
      <t>/</t>
    </r>
    <r>
      <rPr>
        <sz val="12"/>
        <color rgb="FF000000"/>
        <rFont val="Calibri"/>
      </rPr>
      <t>3924</t>
    </r>
    <r>
      <rPr>
        <sz val="12"/>
        <color theme="1"/>
        <rFont val="Calibri"/>
        <family val="2"/>
      </rPr>
      <t xml:space="preserve"> (</t>
    </r>
    <r>
      <rPr>
        <sz val="12"/>
        <color rgb="FF000000"/>
        <rFont val="Calibri"/>
      </rPr>
      <t>0.0002548</t>
    </r>
    <r>
      <rPr>
        <sz val="12"/>
        <color theme="1"/>
        <rFont val="Calibri"/>
        <family val="2"/>
      </rPr>
      <t>)</t>
    </r>
  </si>
  <si>
    <t>c.1380_1382delAAT</t>
  </si>
  <si>
    <t>p.Ile461del</t>
  </si>
  <si>
    <t>22:51135976GAAT&gt;G</t>
  </si>
  <si>
    <t>chr22:g.51135977_51135979delAAT</t>
  </si>
  <si>
    <r>
      <t>11</t>
    </r>
    <r>
      <rPr>
        <sz val="12"/>
        <color theme="1"/>
        <rFont val="Calibri"/>
        <family val="2"/>
      </rPr>
      <t>/</t>
    </r>
    <r>
      <rPr>
        <sz val="12"/>
        <color rgb="FF000000"/>
        <rFont val="Calibri"/>
      </rPr>
      <t>58</t>
    </r>
    <r>
      <rPr>
        <sz val="12"/>
        <color theme="1"/>
        <rFont val="Calibri"/>
        <family val="2"/>
      </rPr>
      <t xml:space="preserve"> (</t>
    </r>
    <r>
      <rPr>
        <sz val="12"/>
        <color rgb="FF000000"/>
        <rFont val="Calibri"/>
      </rPr>
      <t>0.1897</t>
    </r>
    <r>
      <rPr>
        <sz val="12"/>
        <color theme="1"/>
        <rFont val="Calibri"/>
        <family val="2"/>
      </rPr>
      <t>); 2 homozygotes</t>
    </r>
  </si>
  <si>
    <r>
      <rPr>
        <b/>
        <sz val="12"/>
        <color theme="8"/>
        <rFont val="Calibri"/>
      </rPr>
      <t>Note:</t>
    </r>
    <r>
      <rPr>
        <sz val="12"/>
        <rFont val="Calibri"/>
      </rPr>
      <t xml:space="preserve"> This variant is multiallelic! </t>
    </r>
    <r>
      <rPr>
        <b/>
        <sz val="12"/>
        <color rgb="FFFFCD40"/>
        <rFont val="Calibri"/>
      </rPr>
      <t>Warning</t>
    </r>
    <r>
      <rPr>
        <sz val="12"/>
        <color rgb="FFFFCD40"/>
        <rFont val="Calibri"/>
      </rPr>
      <t>!</t>
    </r>
    <r>
      <rPr>
        <sz val="12"/>
        <rFont val="Calibri"/>
      </rPr>
      <t xml:space="preserve"> This variant is only covered in 29 individuals (adjusted allele number = 58). This means that the site is covered in fewer than 80% of the individuals in ExAC, which may indicate a low-quality site.</t>
    </r>
  </si>
  <si>
    <t>p.P442-A445del</t>
  </si>
  <si>
    <t>g.51135995-51136006delCCCGGCCCCGCG</t>
  </si>
  <si>
    <t>Inherited</t>
  </si>
  <si>
    <t>NM_033517.1:c.1334_1345delCGCCCGGCCCCG</t>
  </si>
  <si>
    <t>p.Ala445_Pro448del</t>
  </si>
  <si>
    <t>Waga (2011) Psychiatr Genet</t>
  </si>
  <si>
    <t>c.1320-1338 del</t>
  </si>
  <si>
    <t>p.440-446 del GPGPAP</t>
  </si>
  <si>
    <t>Maternally inherited (mother had speech delay but no communication or social problems)</t>
  </si>
  <si>
    <t>ASD, severe ID</t>
  </si>
  <si>
    <t>NM_033517.1:c.1339_1356delGGCCCCGGCCCCGCGCCC</t>
  </si>
  <si>
    <t>p.Gly447_Pro452del</t>
  </si>
  <si>
    <t>c.1432_1433insCGCGGCGGCACG</t>
  </si>
  <si>
    <t>p.Arg477_Gly478insAl...</t>
  </si>
  <si>
    <t>22:51136028G&gt;GGCGCGGCGGCAC</t>
  </si>
  <si>
    <t>In-frame insertion</t>
  </si>
  <si>
    <t>NM_033517.1:n.1384_1385insCGCGGCGGCACG</t>
  </si>
  <si>
    <t>p.Arg461_Gly462insAlaArgArgHis</t>
  </si>
  <si>
    <t>chr22:g.51136029_51136030insCGCGGCGGCACG</t>
  </si>
  <si>
    <r>
      <t>1</t>
    </r>
    <r>
      <rPr>
        <sz val="12"/>
        <color theme="1"/>
        <rFont val="Calibri"/>
        <family val="2"/>
      </rPr>
      <t>/</t>
    </r>
    <r>
      <rPr>
        <sz val="12"/>
        <color rgb="FF000000"/>
        <rFont val="Calibri"/>
      </rPr>
      <t>452</t>
    </r>
    <r>
      <rPr>
        <sz val="12"/>
        <color theme="1"/>
        <rFont val="Calibri"/>
        <family val="2"/>
      </rPr>
      <t xml:space="preserve"> (</t>
    </r>
    <r>
      <rPr>
        <sz val="12"/>
        <color rgb="FF000000"/>
        <rFont val="Calibri"/>
      </rPr>
      <t>0.002212</t>
    </r>
    <r>
      <rPr>
        <sz val="12"/>
        <color theme="1"/>
        <rFont val="Calibri"/>
        <family val="2"/>
      </rPr>
      <t>)</t>
    </r>
  </si>
  <si>
    <r>
      <rPr>
        <b/>
        <sz val="12"/>
        <color rgb="FFFFCD40"/>
        <rFont val="Calibri"/>
      </rPr>
      <t>Warning</t>
    </r>
    <r>
      <rPr>
        <sz val="12"/>
        <color rgb="FFFFCD40"/>
        <rFont val="Calibri"/>
      </rPr>
      <t>!</t>
    </r>
    <r>
      <rPr>
        <sz val="12"/>
        <rFont val="Calibri"/>
      </rPr>
      <t xml:space="preserve"> This variant is only covered in 226 individuals (adjusted allele number = 452). This means that the site is covered in fewer than 80% of the individuals in ExAC, which may indicate a low-quality site.</t>
    </r>
  </si>
  <si>
    <t>c.2169_2171delGAG</t>
  </si>
  <si>
    <t>p.Arg725del</t>
  </si>
  <si>
    <t>22:51150051CGGA&gt;C</t>
  </si>
  <si>
    <t>NM_033517.1:n.2121_2123delGAG</t>
  </si>
  <si>
    <t>p.Arg709del</t>
  </si>
  <si>
    <t>chr22:g.51150053_51150055delGAG</t>
  </si>
  <si>
    <t>rs764457752</t>
  </si>
  <si>
    <r>
      <t>1</t>
    </r>
    <r>
      <rPr>
        <sz val="12"/>
        <color theme="1"/>
        <rFont val="Calibri"/>
        <family val="2"/>
      </rPr>
      <t>/</t>
    </r>
    <r>
      <rPr>
        <sz val="12"/>
        <color rgb="FF000000"/>
        <rFont val="Calibri"/>
      </rPr>
      <t>243494</t>
    </r>
    <r>
      <rPr>
        <sz val="12"/>
        <color theme="1"/>
        <rFont val="Calibri"/>
        <family val="2"/>
      </rPr>
      <t xml:space="preserve"> (</t>
    </r>
    <r>
      <rPr>
        <sz val="12"/>
        <color rgb="FF000000"/>
        <rFont val="Calibri"/>
      </rPr>
      <t>4.107e-6</t>
    </r>
    <r>
      <rPr>
        <sz val="12"/>
        <color theme="1"/>
        <rFont val="Calibri"/>
        <family val="2"/>
      </rPr>
      <t>)</t>
    </r>
  </si>
  <si>
    <r>
      <rPr>
        <b/>
        <sz val="12"/>
        <color theme="8"/>
        <rFont val="Calibri"/>
      </rPr>
      <t>Note:</t>
    </r>
    <r>
      <rPr>
        <sz val="12"/>
        <rFont val="Calibri"/>
      </rPr>
      <t xml:space="preserve"> This variant is multiallelic!</t>
    </r>
    <r>
      <rPr>
        <b/>
        <sz val="12"/>
        <color rgb="FFFFCD40"/>
        <rFont val="Calibri"/>
      </rPr>
      <t/>
    </r>
  </si>
  <si>
    <t>c.2245_2250dupGCAGAC</t>
  </si>
  <si>
    <t>p.Ala749_Asp750dup</t>
  </si>
  <si>
    <t>22:51153399T&gt;TCGCAGA</t>
  </si>
  <si>
    <t>NM_033517.1:c.2197_2202dupGCAGAC</t>
  </si>
  <si>
    <t>p.Ala733_Asp734dup</t>
  </si>
  <si>
    <t>chr22:g.51153407_51153412dupGCAGAC</t>
  </si>
  <si>
    <r>
      <t>1</t>
    </r>
    <r>
      <rPr>
        <sz val="12"/>
        <color theme="1"/>
        <rFont val="Calibri"/>
        <family val="2"/>
      </rPr>
      <t>/</t>
    </r>
    <r>
      <rPr>
        <sz val="12"/>
        <color rgb="FF000000"/>
        <rFont val="Calibri"/>
      </rPr>
      <t>187532</t>
    </r>
    <r>
      <rPr>
        <sz val="12"/>
        <color theme="1"/>
        <rFont val="Calibri"/>
        <family val="2"/>
      </rPr>
      <t xml:space="preserve"> (</t>
    </r>
    <r>
      <rPr>
        <sz val="12"/>
        <color rgb="FF000000"/>
        <rFont val="Calibri"/>
      </rPr>
      <t>5.332e-6</t>
    </r>
    <r>
      <rPr>
        <sz val="12"/>
        <color theme="1"/>
        <rFont val="Calibri"/>
        <family val="2"/>
      </rPr>
      <t>)</t>
    </r>
  </si>
  <si>
    <t>c.2645_2674dupGCGCTGCCGGCCTGTACGAGCCGGGCGCGG</t>
  </si>
  <si>
    <t>p.Gly882_Ala891dup</t>
  </si>
  <si>
    <t>22:51158849T&gt;TGGGCGCGGGCGCTGCCGGCCTGTACGAGCC</t>
  </si>
  <si>
    <t>NM_033517.1:c.2597_2626dupGCGCTGCCGGCCTGTACGAGCCGGGCGCGG</t>
  </si>
  <si>
    <t>p.Gly866_Ala875dup</t>
  </si>
  <si>
    <t>chr22:g.51158858_51158887dupGGGCGCGGGCGCTGCCGGCCTGTACGAGCC</t>
  </si>
  <si>
    <r>
      <t>2</t>
    </r>
    <r>
      <rPr>
        <sz val="12"/>
        <color theme="1"/>
        <rFont val="Calibri"/>
        <family val="2"/>
      </rPr>
      <t>/</t>
    </r>
    <r>
      <rPr>
        <sz val="12"/>
        <color rgb="FF000000"/>
        <rFont val="Calibri"/>
      </rPr>
      <t>24928</t>
    </r>
    <r>
      <rPr>
        <sz val="12"/>
        <color theme="1"/>
        <rFont val="Calibri"/>
        <family val="2"/>
      </rPr>
      <t xml:space="preserve"> (</t>
    </r>
    <r>
      <rPr>
        <sz val="12"/>
        <color rgb="FF000000"/>
        <rFont val="Calibri"/>
      </rPr>
      <t>8.023e-5</t>
    </r>
    <r>
      <rPr>
        <sz val="12"/>
        <color theme="1"/>
        <rFont val="Calibri"/>
        <family val="2"/>
      </rPr>
      <t>)</t>
    </r>
  </si>
  <si>
    <r>
      <rPr>
        <b/>
        <sz val="12"/>
        <color rgb="FFFFCD40"/>
        <rFont val="Calibri"/>
      </rPr>
      <t>Warning</t>
    </r>
    <r>
      <rPr>
        <sz val="12"/>
        <color rgb="FFFFCD40"/>
        <rFont val="Calibri"/>
      </rPr>
      <t>!</t>
    </r>
    <r>
      <rPr>
        <sz val="12"/>
        <rFont val="Calibri"/>
      </rPr>
      <t xml:space="preserve"> This variant is only covered in 12464 individuals (adjusted allele number = 24928). This means that the site is covered in fewer than 80% of the individuals in ExAC, which may indicate a low-quality site.</t>
    </r>
  </si>
  <si>
    <t>c.2954_2956delTGG</t>
  </si>
  <si>
    <t>p.Leu985_Ala986delin...</t>
  </si>
  <si>
    <t>22:51159166CTGG&gt;C</t>
  </si>
  <si>
    <t>NM_033517.1:c.2906_2908delTGG</t>
  </si>
  <si>
    <t>p.Leu969_Ala970delinsPro</t>
  </si>
  <si>
    <t>chr22:g.51159167_51159169delTGG</t>
  </si>
  <si>
    <r>
      <t>1</t>
    </r>
    <r>
      <rPr>
        <sz val="12"/>
        <color theme="1"/>
        <rFont val="Calibri"/>
        <family val="2"/>
      </rPr>
      <t>/</t>
    </r>
    <r>
      <rPr>
        <sz val="12"/>
        <color rgb="FF000000"/>
        <rFont val="Calibri"/>
      </rPr>
      <t>58936</t>
    </r>
    <r>
      <rPr>
        <sz val="12"/>
        <color theme="1"/>
        <rFont val="Calibri"/>
        <family val="2"/>
      </rPr>
      <t xml:space="preserve"> (</t>
    </r>
    <r>
      <rPr>
        <sz val="12"/>
        <color rgb="FF000000"/>
        <rFont val="Calibri"/>
      </rPr>
      <t>1.697e-5</t>
    </r>
    <r>
      <rPr>
        <sz val="12"/>
        <color theme="1"/>
        <rFont val="Calibri"/>
        <family val="2"/>
      </rPr>
      <t>)</t>
    </r>
  </si>
  <si>
    <r>
      <rPr>
        <b/>
        <sz val="12"/>
        <color rgb="FFFFCD40"/>
        <rFont val="Calibri"/>
      </rPr>
      <t>Warning</t>
    </r>
    <r>
      <rPr>
        <sz val="12"/>
        <color rgb="FFFFCD40"/>
        <rFont val="Calibri"/>
      </rPr>
      <t>!</t>
    </r>
    <r>
      <rPr>
        <sz val="12"/>
        <rFont val="Calibri"/>
      </rPr>
      <t xml:space="preserve"> This variant is only covered in 29468 individuals (adjusted allele number = 58936). This means that the site is covered in fewer than 80% of the individuals in ExAC, which may indicate a low-quality site.</t>
    </r>
  </si>
  <si>
    <t>c.3622_3624delAAG</t>
  </si>
  <si>
    <t>p.Lys1208del</t>
  </si>
  <si>
    <t>22:51159831CAAG&gt;C</t>
  </si>
  <si>
    <t>NM_033517.1:c.3574_3576delAAG</t>
  </si>
  <si>
    <t>p.Lys1192del</t>
  </si>
  <si>
    <t>chr22:g.51159835_51159837delAAG</t>
  </si>
  <si>
    <t>rs778564752</t>
  </si>
  <si>
    <r>
      <t>1</t>
    </r>
    <r>
      <rPr>
        <sz val="12"/>
        <color theme="1"/>
        <rFont val="Calibri"/>
        <family val="2"/>
      </rPr>
      <t>/</t>
    </r>
    <r>
      <rPr>
        <sz val="12"/>
        <color rgb="FF000000"/>
        <rFont val="Calibri"/>
      </rPr>
      <t>242592</t>
    </r>
    <r>
      <rPr>
        <sz val="12"/>
        <color theme="1"/>
        <rFont val="Calibri"/>
        <family val="2"/>
      </rPr>
      <t xml:space="preserve"> (</t>
    </r>
    <r>
      <rPr>
        <sz val="12"/>
        <color rgb="FF000000"/>
        <rFont val="Calibri"/>
      </rPr>
      <t>4.122e-6</t>
    </r>
    <r>
      <rPr>
        <sz val="12"/>
        <color theme="1"/>
        <rFont val="Calibri"/>
        <family val="2"/>
      </rPr>
      <t>)</t>
    </r>
  </si>
  <si>
    <t>c.3736_3738delGAG</t>
  </si>
  <si>
    <t>p.Glu1246del</t>
  </si>
  <si>
    <t>22:51159945AGAG&gt;A</t>
  </si>
  <si>
    <t>NM_033517.1:c.3688_3690delGAG</t>
  </si>
  <si>
    <t>p.Glu1230del</t>
  </si>
  <si>
    <t>chr22:g.51159949_51159951delGAG</t>
  </si>
  <si>
    <t>rs750680242</t>
  </si>
  <si>
    <r>
      <t>5</t>
    </r>
    <r>
      <rPr>
        <sz val="12"/>
        <color theme="1"/>
        <rFont val="Calibri"/>
        <family val="2"/>
      </rPr>
      <t>/</t>
    </r>
    <r>
      <rPr>
        <sz val="12"/>
        <color rgb="FF000000"/>
        <rFont val="Calibri"/>
      </rPr>
      <t>153384</t>
    </r>
    <r>
      <rPr>
        <sz val="12"/>
        <color theme="1"/>
        <rFont val="Calibri"/>
        <family val="2"/>
      </rPr>
      <t xml:space="preserve"> (</t>
    </r>
    <r>
      <rPr>
        <sz val="12"/>
        <color rgb="FF000000"/>
        <rFont val="Calibri"/>
      </rPr>
      <t>3.26e-5</t>
    </r>
    <r>
      <rPr>
        <sz val="12"/>
        <color theme="1"/>
        <rFont val="Calibri"/>
        <family val="2"/>
      </rPr>
      <t>)</t>
    </r>
  </si>
  <si>
    <t>c.3921_3923delGTC</t>
  </si>
  <si>
    <t>p.Ser1309del</t>
  </si>
  <si>
    <t>22:51160130TGTC&gt;T</t>
  </si>
  <si>
    <t>NM_033517.1:c.3873_3875delGTC</t>
  </si>
  <si>
    <t>p.Ser1293del</t>
  </si>
  <si>
    <t>chr22:g.51160134_51160136delGTC</t>
  </si>
  <si>
    <t>rs756304885</t>
  </si>
  <si>
    <r>
      <t>1</t>
    </r>
    <r>
      <rPr>
        <sz val="12"/>
        <color theme="1"/>
        <rFont val="Calibri"/>
        <family val="2"/>
      </rPr>
      <t>/</t>
    </r>
    <r>
      <rPr>
        <sz val="12"/>
        <color rgb="FF000000"/>
        <rFont val="Calibri"/>
      </rPr>
      <t>241516</t>
    </r>
    <r>
      <rPr>
        <sz val="12"/>
        <color theme="1"/>
        <rFont val="Calibri"/>
        <family val="2"/>
      </rPr>
      <t xml:space="preserve"> (</t>
    </r>
    <r>
      <rPr>
        <sz val="12"/>
        <color rgb="FF000000"/>
        <rFont val="Calibri"/>
      </rPr>
      <t>4.141e-6</t>
    </r>
    <r>
      <rPr>
        <sz val="12"/>
        <color theme="1"/>
        <rFont val="Calibri"/>
        <family val="2"/>
      </rPr>
      <t>)</t>
    </r>
  </si>
  <si>
    <t>c.3934_3936delGAG</t>
  </si>
  <si>
    <t>p.Glu1312del</t>
  </si>
  <si>
    <t>22:51160143TGAG&gt;T</t>
  </si>
  <si>
    <t>NM_033517.1:c.3886_3888delGAG</t>
  </si>
  <si>
    <t>p.Glu1296del</t>
  </si>
  <si>
    <t>chr22:g.51160147_51160149delGAG</t>
  </si>
  <si>
    <r>
      <t>1</t>
    </r>
    <r>
      <rPr>
        <sz val="12"/>
        <color theme="1"/>
        <rFont val="Calibri"/>
        <family val="2"/>
      </rPr>
      <t>/</t>
    </r>
    <r>
      <rPr>
        <sz val="12"/>
        <color rgb="FF000000"/>
        <rFont val="Calibri"/>
      </rPr>
      <t>241350</t>
    </r>
    <r>
      <rPr>
        <sz val="12"/>
        <color theme="1"/>
        <rFont val="Calibri"/>
        <family val="2"/>
      </rPr>
      <t xml:space="preserve"> (</t>
    </r>
    <r>
      <rPr>
        <sz val="12"/>
        <color rgb="FF000000"/>
        <rFont val="Calibri"/>
      </rPr>
      <t>4.143e-6</t>
    </r>
    <r>
      <rPr>
        <sz val="12"/>
        <color theme="1"/>
        <rFont val="Calibri"/>
        <family val="2"/>
      </rPr>
      <t>)</t>
    </r>
  </si>
  <si>
    <t>c.4124_4126delAGG</t>
  </si>
  <si>
    <t>p.Glu1375del</t>
  </si>
  <si>
    <t>22:51160331TGGA&gt;T</t>
  </si>
  <si>
    <t>NM_033517.1:c.4076_4078delAGG</t>
  </si>
  <si>
    <t>p.Glu1359del</t>
  </si>
  <si>
    <t>chr22:g.51160337_51160339delAGG</t>
  </si>
  <si>
    <r>
      <t>1</t>
    </r>
    <r>
      <rPr>
        <sz val="12"/>
        <color theme="1"/>
        <rFont val="Calibri"/>
        <family val="2"/>
      </rPr>
      <t>/</t>
    </r>
    <r>
      <rPr>
        <sz val="12"/>
        <color rgb="FF000000"/>
        <rFont val="Calibri"/>
      </rPr>
      <t>153380</t>
    </r>
    <r>
      <rPr>
        <sz val="12"/>
        <color theme="1"/>
        <rFont val="Calibri"/>
        <family val="2"/>
      </rPr>
      <t xml:space="preserve"> (</t>
    </r>
    <r>
      <rPr>
        <sz val="12"/>
        <color rgb="FF000000"/>
        <rFont val="Calibri"/>
      </rPr>
      <t>6.52e-6</t>
    </r>
    <r>
      <rPr>
        <sz val="12"/>
        <color theme="1"/>
        <rFont val="Calibri"/>
        <family val="2"/>
      </rPr>
      <t>)</t>
    </r>
  </si>
  <si>
    <t>c.4167_4169delAAG</t>
  </si>
  <si>
    <t>p.Ser1390del</t>
  </si>
  <si>
    <t>22:51160379CAAG&gt;C</t>
  </si>
  <si>
    <t>NM_033517.1:c.4119_4121delAAG</t>
  </si>
  <si>
    <t>p.Ser1374del</t>
  </si>
  <si>
    <t>chr22:g.51160380_51160382delAAG</t>
  </si>
  <si>
    <r>
      <t>1</t>
    </r>
    <r>
      <rPr>
        <sz val="12"/>
        <color theme="1"/>
        <rFont val="Calibri"/>
        <family val="2"/>
      </rPr>
      <t>/</t>
    </r>
    <r>
      <rPr>
        <sz val="12"/>
        <color rgb="FF000000"/>
        <rFont val="Calibri"/>
      </rPr>
      <t>30920</t>
    </r>
    <r>
      <rPr>
        <sz val="12"/>
        <color theme="1"/>
        <rFont val="Calibri"/>
        <family val="2"/>
      </rPr>
      <t xml:space="preserve"> (</t>
    </r>
    <r>
      <rPr>
        <sz val="12"/>
        <color rgb="FF000000"/>
        <rFont val="Calibri"/>
      </rPr>
      <t>3.234e-5</t>
    </r>
    <r>
      <rPr>
        <sz val="12"/>
        <color theme="1"/>
        <rFont val="Calibri"/>
        <family val="2"/>
      </rPr>
      <t>)</t>
    </r>
  </si>
  <si>
    <r>
      <rPr>
        <b/>
        <sz val="12"/>
        <color rgb="FFFFCD40"/>
        <rFont val="Calibri"/>
      </rPr>
      <t>Warning</t>
    </r>
    <r>
      <rPr>
        <sz val="12"/>
        <color rgb="FFFFCD40"/>
        <rFont val="Calibri"/>
      </rPr>
      <t>!</t>
    </r>
    <r>
      <rPr>
        <sz val="12"/>
        <rFont val="Calibri"/>
      </rPr>
      <t xml:space="preserve"> This variant is only covered in 15460 individuals (adjusted allele number = 30920). This means that the site is covered in fewer than 80% of the individuals in ExAC, which may indicate a low-quality site.</t>
    </r>
  </si>
  <si>
    <t>c.4406_4420delGGCTGGCCTCTGCCG</t>
  </si>
  <si>
    <t>p.Gly1469_Ala1473del</t>
  </si>
  <si>
    <t>22:51160608CGCCTCTGCCGGGCTG&gt;C</t>
  </si>
  <si>
    <t>NM_033517.1:c.4358_4372delGGCTGGCCTCTGCCG</t>
  </si>
  <si>
    <t>p.Gly1453_Ala1457del</t>
  </si>
  <si>
    <t>chr22:g.51160619_51160633delGGCTGGCCTCTGCCG</t>
  </si>
  <si>
    <t>rs778439870</t>
  </si>
  <si>
    <r>
      <t>6</t>
    </r>
    <r>
      <rPr>
        <sz val="12"/>
        <color theme="1"/>
        <rFont val="Calibri"/>
        <family val="2"/>
      </rPr>
      <t>/</t>
    </r>
    <r>
      <rPr>
        <sz val="12"/>
        <color rgb="FF000000"/>
        <rFont val="Calibri"/>
      </rPr>
      <t>230938</t>
    </r>
    <r>
      <rPr>
        <sz val="12"/>
        <color theme="1"/>
        <rFont val="Calibri"/>
        <family val="2"/>
      </rPr>
      <t xml:space="preserve"> (</t>
    </r>
    <r>
      <rPr>
        <sz val="12"/>
        <color rgb="FF000000"/>
        <rFont val="Calibri"/>
      </rPr>
      <t>2.598e-5</t>
    </r>
    <r>
      <rPr>
        <sz val="12"/>
        <color theme="1"/>
        <rFont val="Calibri"/>
        <family val="2"/>
      </rPr>
      <t>)</t>
    </r>
  </si>
  <si>
    <t>Del 4358–4372</t>
  </si>
  <si>
    <t>p.G1453-A1457del</t>
  </si>
  <si>
    <t>SK0203</t>
  </si>
  <si>
    <t>Maternally inherited (absent in affected sibling)</t>
  </si>
  <si>
    <t>c.4599_4601delTGG</t>
  </si>
  <si>
    <t>p.Gly1534del</t>
  </si>
  <si>
    <t>22:51160808TTGG&gt;T</t>
  </si>
  <si>
    <t>NM_033517.1:c.4551_4553delTGG</t>
  </si>
  <si>
    <t>p.Gly1518del</t>
  </si>
  <si>
    <t>chr22:g.51160812_51160814delTGG</t>
  </si>
  <si>
    <t>rs766299545</t>
  </si>
  <si>
    <r>
      <t>4</t>
    </r>
    <r>
      <rPr>
        <sz val="12"/>
        <color theme="1"/>
        <rFont val="Calibri"/>
        <family val="2"/>
      </rPr>
      <t>/</t>
    </r>
    <r>
      <rPr>
        <sz val="12"/>
        <color rgb="FF000000"/>
        <rFont val="Calibri"/>
      </rPr>
      <t>239908</t>
    </r>
    <r>
      <rPr>
        <sz val="12"/>
        <color theme="1"/>
        <rFont val="Calibri"/>
        <family val="2"/>
      </rPr>
      <t xml:space="preserve"> (</t>
    </r>
    <r>
      <rPr>
        <sz val="12"/>
        <color rgb="FF000000"/>
        <rFont val="Calibri"/>
      </rPr>
      <t>1.667e-5</t>
    </r>
    <r>
      <rPr>
        <sz val="12"/>
        <color theme="1"/>
        <rFont val="Calibri"/>
        <family val="2"/>
      </rPr>
      <t>)</t>
    </r>
  </si>
  <si>
    <t>c.4999_5004delCCCGGC</t>
  </si>
  <si>
    <t>p.Pro1667_Gly1668del</t>
  </si>
  <si>
    <t>22:51169483TCCGGCC&gt;T</t>
  </si>
  <si>
    <t>NM_033517.1:c.4951_4956delCCCGGC</t>
  </si>
  <si>
    <t>p.Pro1651_Gly1652del</t>
  </si>
  <si>
    <t>chr22:g.51169495_51169500delCCCGGC</t>
  </si>
  <si>
    <r>
      <t>2</t>
    </r>
    <r>
      <rPr>
        <sz val="12"/>
        <color theme="1"/>
        <rFont val="Calibri"/>
        <family val="2"/>
      </rPr>
      <t>/</t>
    </r>
    <r>
      <rPr>
        <sz val="12"/>
        <color rgb="FF000000"/>
        <rFont val="Calibri"/>
      </rPr>
      <t>92970</t>
    </r>
    <r>
      <rPr>
        <sz val="12"/>
        <color theme="1"/>
        <rFont val="Calibri"/>
        <family val="2"/>
      </rPr>
      <t xml:space="preserve"> (</t>
    </r>
    <r>
      <rPr>
        <sz val="12"/>
        <color rgb="FF000000"/>
        <rFont val="Calibri"/>
      </rPr>
      <t>2.151e-5</t>
    </r>
    <r>
      <rPr>
        <sz val="12"/>
        <color theme="1"/>
        <rFont val="Calibri"/>
        <family val="2"/>
      </rPr>
      <t>)</t>
    </r>
  </si>
  <si>
    <r>
      <rPr>
        <b/>
        <sz val="12"/>
        <color theme="8"/>
        <rFont val="Calibri"/>
      </rPr>
      <t>Note:</t>
    </r>
    <r>
      <rPr>
        <sz val="12"/>
        <rFont val="Calibri"/>
      </rPr>
      <t xml:space="preserve"> This variant is multiallelic! </t>
    </r>
    <r>
      <rPr>
        <b/>
        <sz val="12"/>
        <color rgb="FFFFCD40"/>
        <rFont val="Calibri"/>
      </rPr>
      <t>Warning</t>
    </r>
    <r>
      <rPr>
        <sz val="12"/>
        <color rgb="FFFFCD40"/>
        <rFont val="Calibri"/>
      </rPr>
      <t>!</t>
    </r>
    <r>
      <rPr>
        <sz val="12"/>
        <rFont val="Calibri"/>
      </rPr>
      <t xml:space="preserve"> This variant is only covered in 46485 individuals (adjusted allele number = 92970). This means that the site is covered in fewer than 80% of the individuals in ExAC, which may indicate a low-quality site.</t>
    </r>
  </si>
  <si>
    <t>c.4999_5004dupCCCGGC</t>
  </si>
  <si>
    <t>p.Pro1667_Gly1668dup</t>
  </si>
  <si>
    <t>22:51169483T&gt;TCCGGCC</t>
  </si>
  <si>
    <t>NM_033517.1:c.4951_4956dupCCCGGC</t>
  </si>
  <si>
    <t>p.Pro1651_Gly1652dup</t>
  </si>
  <si>
    <t>chr22:g.51169495_51169500dupCCCGGC</t>
  </si>
  <si>
    <r>
      <t>5</t>
    </r>
    <r>
      <rPr>
        <sz val="12"/>
        <color theme="1"/>
        <rFont val="Calibri"/>
        <family val="2"/>
      </rPr>
      <t>/</t>
    </r>
    <r>
      <rPr>
        <sz val="12"/>
        <color rgb="FF000000"/>
        <rFont val="Calibri"/>
      </rPr>
      <t>120740</t>
    </r>
    <r>
      <rPr>
        <sz val="12"/>
        <color theme="1"/>
        <rFont val="Calibri"/>
        <family val="2"/>
      </rPr>
      <t xml:space="preserve"> (</t>
    </r>
    <r>
      <rPr>
        <sz val="12"/>
        <color rgb="FF000000"/>
        <rFont val="Calibri"/>
      </rPr>
      <t>4.141e-5</t>
    </r>
    <r>
      <rPr>
        <sz val="12"/>
        <color theme="1"/>
        <rFont val="Calibri"/>
        <family val="2"/>
      </rPr>
      <t>)</t>
    </r>
  </si>
  <si>
    <t>c.4948insGGCCCC</t>
  </si>
  <si>
    <t>p.1650insGP</t>
  </si>
  <si>
    <t>NM_033517.1:c.4949_4950insGCCCCG</t>
  </si>
  <si>
    <t>p.Pro1651_Gly1652insArgPro</t>
  </si>
  <si>
    <t>chr22:g.51169493_51169494insGCCCCG</t>
  </si>
  <si>
    <r>
      <t xml:space="preserve">Redin (2014) </t>
    </r>
    <r>
      <rPr>
        <sz val="12"/>
        <rFont val="Calibri"/>
      </rPr>
      <t>J Med Genet</t>
    </r>
  </si>
  <si>
    <t>NM_001080420.1:c.5090_5092del</t>
  </si>
  <si>
    <t>p.His1697del</t>
  </si>
  <si>
    <t>chr22:g.51169586_51169588del</t>
  </si>
  <si>
    <t>APN-32</t>
  </si>
  <si>
    <t>NM_033517.1:c.5042_5044delACC</t>
  </si>
  <si>
    <t>p.His1681del</t>
  </si>
  <si>
    <t>chr22:g.51169586_51169588delACC</t>
  </si>
  <si>
    <r>
      <rPr>
        <vertAlign val="superscript"/>
        <sz val="12"/>
        <rFont val="Calibri"/>
      </rPr>
      <t>a</t>
    </r>
    <r>
      <rPr>
        <sz val="12"/>
        <rFont val="Calibri"/>
      </rPr>
      <t xml:space="preserve"> The variants in gnomAD are annotated in what they consider the canonical transcript, ENST00000262795, which is missing the beginning of exon 11 and contains 3 extra unvalidated exons. The correct reference sequence (NM_033517.1) is not included among the available transcripts.</t>
    </r>
  </si>
  <si>
    <r>
      <rPr>
        <vertAlign val="superscript"/>
        <sz val="12"/>
        <rFont val="Calibri"/>
      </rPr>
      <t>b</t>
    </r>
    <r>
      <rPr>
        <sz val="12"/>
        <rFont val="Calibri"/>
      </rPr>
      <t xml:space="preserve"> This paper reports a purported frameshift variant in "exon 11" identified by a commercial laboratory; they show that the variant is intronic and the mistake occurred because the commercial laboratory used the wrong RefSeq (NM_001080420.1), which contained a false "exon 11", not supported by transcript data.</t>
    </r>
  </si>
  <si>
    <t>13 10/12</t>
  </si>
  <si>
    <t>33 (−2.52 SD)</t>
  </si>
  <si>
    <t>Normal CT scan (Moessner 2007); normal MRI at 14 y (Aldinger 2013)</t>
  </si>
  <si>
    <r>
      <rPr>
        <vertAlign val="superscript"/>
        <sz val="12"/>
        <color theme="1"/>
        <rFont val="Calibri"/>
      </rPr>
      <t>a</t>
    </r>
    <r>
      <rPr>
        <sz val="12"/>
        <color theme="1"/>
        <rFont val="Calibri"/>
        <family val="2"/>
      </rPr>
      <t xml:space="preserve"> RefSeq NM_033517.1 and NP_277052.1. See Table S1 for complete annotation of variants.</t>
    </r>
  </si>
  <si>
    <r>
      <t>Conceived by</t>
    </r>
    <r>
      <rPr>
        <i/>
        <sz val="12"/>
        <color theme="1"/>
        <rFont val="Calibri"/>
      </rPr>
      <t xml:space="preserve"> in vitro </t>
    </r>
    <r>
      <rPr>
        <sz val="12"/>
        <color theme="1"/>
        <rFont val="Calibri"/>
        <family val="2"/>
      </rPr>
      <t xml:space="preserve">fertilization; parents are first cousins.
</t>
    </r>
    <r>
      <rPr>
        <sz val="12"/>
        <color rgb="FF4472C4"/>
        <rFont val="Calibri"/>
      </rPr>
      <t>Patient also reported in Aldinger et al. (2013, PMID: 23225497) (subject LR09-290) and Yuen et al. (2017, PMID: 28263302) (subject 1-0007-003)</t>
    </r>
  </si>
  <si>
    <t xml:space="preserve">Hoarse voice. Before the genetic diagnosis, some of the patient's features were thought to be suggestive of the Coffin-Siris syndrome/Nicolaides-Baraitser syndrome spectrum, such as the hypoplastic fifth toenails. After the genetic diagnosis, the mild facial dysmorphisms were interpreted as familial variability. </t>
  </si>
  <si>
    <t>DDD Study (2017) Nature</t>
  </si>
  <si>
    <t>9 (e ,f)</t>
  </si>
  <si>
    <t>8 (e, f)</t>
  </si>
  <si>
    <t>5 (b)</t>
  </si>
  <si>
    <t>9 (e, f)</t>
  </si>
  <si>
    <r>
      <t xml:space="preserve">ConSurf </t>
    </r>
    <r>
      <rPr>
        <vertAlign val="superscript"/>
        <sz val="12"/>
        <rFont val="Calibri"/>
        <scheme val="minor"/>
      </rPr>
      <t>c</t>
    </r>
  </si>
  <si>
    <r>
      <t>SIFT</t>
    </r>
    <r>
      <rPr>
        <sz val="12"/>
        <color theme="1"/>
        <rFont val="Calibri"/>
        <family val="2"/>
        <scheme val="minor"/>
      </rPr>
      <t xml:space="preserve"> </t>
    </r>
    <r>
      <rPr>
        <vertAlign val="superscript"/>
        <sz val="12"/>
        <color theme="1"/>
        <rFont val="Calibri"/>
        <scheme val="minor"/>
      </rPr>
      <t>d</t>
    </r>
  </si>
  <si>
    <r>
      <t>Reannotation</t>
    </r>
    <r>
      <rPr>
        <sz val="12"/>
        <color theme="1"/>
        <rFont val="Calibri"/>
        <family val="2"/>
        <scheme val="minor"/>
      </rPr>
      <t xml:space="preserve"> </t>
    </r>
    <r>
      <rPr>
        <vertAlign val="superscript"/>
        <sz val="12"/>
        <color theme="1"/>
        <rFont val="Calibri"/>
        <scheme val="minor"/>
      </rPr>
      <t>e</t>
    </r>
    <r>
      <rPr>
        <sz val="12"/>
        <color theme="1"/>
        <rFont val="Calibri"/>
        <family val="2"/>
        <scheme val="minor"/>
      </rPr>
      <t xml:space="preserve"> </t>
    </r>
  </si>
  <si>
    <r>
      <t xml:space="preserve">PANTHER </t>
    </r>
    <r>
      <rPr>
        <vertAlign val="superscript"/>
        <sz val="12"/>
        <color theme="1"/>
        <rFont val="Calibri"/>
        <scheme val="minor"/>
      </rPr>
      <t>f</t>
    </r>
  </si>
  <si>
    <r>
      <t>Polyphen-2</t>
    </r>
    <r>
      <rPr>
        <sz val="12"/>
        <color theme="1"/>
        <rFont val="Calibri"/>
        <family val="2"/>
        <scheme val="minor"/>
      </rPr>
      <t xml:space="preserve"> </t>
    </r>
    <r>
      <rPr>
        <vertAlign val="superscript"/>
        <sz val="12"/>
        <color theme="1"/>
        <rFont val="Calibri"/>
        <scheme val="minor"/>
      </rPr>
      <t>g</t>
    </r>
  </si>
  <si>
    <r>
      <t>SNP&amp;GO</t>
    </r>
    <r>
      <rPr>
        <sz val="12"/>
        <color theme="1"/>
        <rFont val="Calibri"/>
        <family val="2"/>
        <scheme val="minor"/>
      </rPr>
      <t xml:space="preserve"> </t>
    </r>
    <r>
      <rPr>
        <vertAlign val="superscript"/>
        <sz val="12"/>
        <color theme="1"/>
        <rFont val="Calibri"/>
        <scheme val="minor"/>
      </rPr>
      <t>h</t>
    </r>
  </si>
  <si>
    <r>
      <t>MutPred2</t>
    </r>
    <r>
      <rPr>
        <sz val="12"/>
        <color theme="1"/>
        <rFont val="Calibri"/>
        <family val="2"/>
        <scheme val="minor"/>
      </rPr>
      <t xml:space="preserve"> </t>
    </r>
    <r>
      <rPr>
        <vertAlign val="superscript"/>
        <sz val="12"/>
        <color theme="1"/>
        <rFont val="Calibri"/>
        <scheme val="minor"/>
      </rPr>
      <t xml:space="preserve">i </t>
    </r>
  </si>
  <si>
    <r>
      <t xml:space="preserve">PROVEAN </t>
    </r>
    <r>
      <rPr>
        <vertAlign val="superscript"/>
        <sz val="12"/>
        <rFont val="Calibri"/>
        <scheme val="minor"/>
      </rPr>
      <t>j</t>
    </r>
  </si>
  <si>
    <r>
      <t xml:space="preserve">Condel 2 </t>
    </r>
    <r>
      <rPr>
        <vertAlign val="superscript"/>
        <sz val="12"/>
        <rFont val="Calibri"/>
        <scheme val="minor"/>
      </rPr>
      <t>k</t>
    </r>
  </si>
  <si>
    <r>
      <t>PHRED-like scaled C-score</t>
    </r>
    <r>
      <rPr>
        <sz val="12"/>
        <color theme="1"/>
        <rFont val="Calibri"/>
        <family val="2"/>
        <scheme val="minor"/>
      </rPr>
      <t xml:space="preserve"> </t>
    </r>
    <r>
      <rPr>
        <vertAlign val="superscript"/>
        <sz val="12"/>
        <color theme="1"/>
        <rFont val="Calibri"/>
        <scheme val="minor"/>
      </rPr>
      <t>l</t>
    </r>
  </si>
  <si>
    <r>
      <rPr>
        <vertAlign val="superscript"/>
        <sz val="12"/>
        <rFont val="Calibri"/>
        <scheme val="minor"/>
      </rPr>
      <t>d</t>
    </r>
    <r>
      <rPr>
        <sz val="12"/>
        <rFont val="Calibri"/>
        <scheme val="minor"/>
      </rPr>
      <t xml:space="preserve"> The SIFT score ranges from 0 to 1. The amino acid substitution is predicted damaging if the score is ≤0.05, and tolerated if the score is &gt;0.05.</t>
    </r>
  </si>
  <si>
    <r>
      <rPr>
        <vertAlign val="superscript"/>
        <sz val="12"/>
        <rFont val="Calibri"/>
        <scheme val="minor"/>
      </rPr>
      <t>e</t>
    </r>
    <r>
      <rPr>
        <sz val="12"/>
        <rFont val="Calibri"/>
        <scheme val="minor"/>
      </rPr>
      <t xml:space="preserve"> SIFT did not accept the correct reference sequence, ENSP00000490818 (corresponding to NP_277052.1/Q9BYB0-1) as input. We therefore reannotated the amino acid substitutions on ENSP00000442518.</t>
    </r>
  </si>
  <si>
    <r>
      <rPr>
        <vertAlign val="superscript"/>
        <sz val="12"/>
        <rFont val="Calibri"/>
        <scheme val="minor"/>
      </rPr>
      <t>f</t>
    </r>
    <r>
      <rPr>
        <sz val="12"/>
        <rFont val="Calibri"/>
        <scheme val="minor"/>
      </rPr>
      <t xml:space="preserve"> PANTHER-PSEP estimates the likelihood that a coding variant will cause a functional impact on the protein based on evolutionary preservation. The PSEP score is the time of preservation (in millions of years), and distinguishes probably damaging (&gt;450) from possibly damaging and probably benign variants.</t>
    </r>
  </si>
  <si>
    <r>
      <rPr>
        <vertAlign val="superscript"/>
        <sz val="12"/>
        <rFont val="Calibri"/>
        <scheme val="minor"/>
      </rPr>
      <t>j</t>
    </r>
    <r>
      <rPr>
        <sz val="12"/>
        <rFont val="Calibri"/>
        <scheme val="minor"/>
      </rPr>
      <t xml:space="preserve"> PROVEAN predicts whether an amino acid substitution affects protein function, classifying variants as deleterious or neutral. Predictions based on ENSP00000442518 (see column SIFT/Reannotation).</t>
    </r>
  </si>
  <si>
    <r>
      <rPr>
        <vertAlign val="superscript"/>
        <sz val="12"/>
        <rFont val="Calibri"/>
        <scheme val="minor"/>
      </rPr>
      <t>l</t>
    </r>
    <r>
      <rPr>
        <sz val="12"/>
        <rFont val="Calibri"/>
        <scheme val="minor"/>
      </rPr>
      <t xml:space="preserve"> The PHRED-like scaled C-score ranks a variant relative to all possible substitutions of the human genome. A scaled C-score ≥20 indicates that a variant is predicted to be among the 1% most deleterious possible substitutions in the human genome; a score ≥23 indicates the 0.5% most deleterious.</t>
    </r>
  </si>
  <si>
    <r>
      <t>GERP++</t>
    </r>
    <r>
      <rPr>
        <sz val="12"/>
        <rFont val="Calibri"/>
        <scheme val="minor"/>
      </rPr>
      <t xml:space="preserve"> </t>
    </r>
    <r>
      <rPr>
        <vertAlign val="superscript"/>
        <sz val="12"/>
        <rFont val="Calibri"/>
        <scheme val="minor"/>
      </rPr>
      <t>b</t>
    </r>
  </si>
  <si>
    <t>Possibly Pathogenic</t>
  </si>
  <si>
    <t>Likely Benign</t>
  </si>
  <si>
    <r>
      <rPr>
        <vertAlign val="superscript"/>
        <sz val="12"/>
        <rFont val="Calibri"/>
        <scheme val="minor"/>
      </rPr>
      <t>m</t>
    </r>
    <r>
      <rPr>
        <sz val="12"/>
        <rFont val="Calibri"/>
        <scheme val="minor"/>
      </rPr>
      <t xml:space="preserve"> The M-CAP (Mendelian Clinically Applicable Pathogenicity) score combines 9 previous pathogenicity scores (including SIFT, Polyphen-2 and CADD) and 7 conservation metrics (including GERP) with novel features to predict pathogenicity.</t>
    </r>
  </si>
  <si>
    <r>
      <rPr>
        <vertAlign val="superscript"/>
        <sz val="12"/>
        <rFont val="Calibri"/>
        <scheme val="minor"/>
      </rPr>
      <t>k</t>
    </r>
    <r>
      <rPr>
        <sz val="12"/>
        <rFont val="Calibri"/>
        <scheme val="minor"/>
      </rPr>
      <t xml:space="preserve"> Condel 2.0 classifies missense variants as deleterious or neutral, with a score ranging from 0 to 1; based on the weighted average of the normalized scores of five prediction methods. Predictions based on ENSP00000442518 (see column SIFT/Reannotation).</t>
    </r>
  </si>
  <si>
    <t>5 (e)</t>
  </si>
  <si>
    <t>1 (e)</t>
  </si>
  <si>
    <r>
      <rPr>
        <vertAlign val="superscript"/>
        <sz val="12"/>
        <rFont val="Calibri"/>
      </rPr>
      <t>c</t>
    </r>
    <r>
      <rPr>
        <sz val="12"/>
        <rFont val="Calibri"/>
      </rPr>
      <t xml:space="preserve"> ConSurf calculates the evolutionary conservation of amino acid positions; the conservation scores range from 1 to 9, with 9 corresponding to highly conserved residues. Residue position and function scores are indicated in parentheses: e, exposed residue; b, buried residue; f, functional  residue (highly conserved and exposed); s, structural residue (highly conserved and buried). </t>
    </r>
  </si>
  <si>
    <r>
      <rPr>
        <vertAlign val="superscript"/>
        <sz val="12"/>
        <rFont val="Calibri"/>
      </rPr>
      <t>h</t>
    </r>
    <r>
      <rPr>
        <sz val="12"/>
        <rFont val="Calibri"/>
      </rPr>
      <t xml:space="preserve"> SNP&amp;GO classifies amino acid substitutions as disease-related or neutral based on information derived from protein sequence, evolutionary conservation, and function.</t>
    </r>
  </si>
  <si>
    <r>
      <rPr>
        <vertAlign val="superscript"/>
        <sz val="12"/>
        <rFont val="Calibri"/>
      </rPr>
      <t>i</t>
    </r>
    <r>
      <rPr>
        <sz val="12"/>
        <rFont val="Calibri"/>
      </rPr>
      <t xml:space="preserve"> The MutPred2 score is the probability that the amino acid substitution is pathogenic, based on protein structure/function and evolutionary conservation. Substitutions are classified as disease-associated (p &gt;0.5) or neutral (p &lt;0.5).</t>
    </r>
  </si>
  <si>
    <t xml:space="preserve"> </t>
  </si>
  <si>
    <t>Functional characterization</t>
  </si>
  <si>
    <r>
      <rPr>
        <b/>
        <sz val="12"/>
        <rFont val="Calibri"/>
      </rPr>
      <t>NG_008607.2(NM_033517.1):c.2265+1</t>
    </r>
    <r>
      <rPr>
        <sz val="12"/>
        <rFont val="Calibri"/>
      </rPr>
      <t>delG</t>
    </r>
  </si>
  <si>
    <t>+ (Arons [2012] J Neurosci; Durand [2012] Mol Psychiatry); – (Mameza [2013] J Biol Chem)</t>
  </si>
  <si>
    <r>
      <t xml:space="preserve">Table S3. </t>
    </r>
    <r>
      <rPr>
        <b/>
        <i/>
        <sz val="12"/>
        <rFont val="Calibri"/>
        <scheme val="minor"/>
      </rPr>
      <t>In silico</t>
    </r>
    <r>
      <rPr>
        <b/>
        <sz val="12"/>
        <rFont val="Calibri"/>
        <scheme val="minor"/>
      </rPr>
      <t xml:space="preserve"> prediction of pathogenicity of missense variants in </t>
    </r>
    <r>
      <rPr>
        <b/>
        <i/>
        <sz val="12"/>
        <rFont val="Calibri"/>
        <scheme val="minor"/>
      </rPr>
      <t xml:space="preserve">SHANK3 </t>
    </r>
    <r>
      <rPr>
        <b/>
        <sz val="12"/>
        <rFont val="Calibri"/>
        <scheme val="minor"/>
      </rPr>
      <t>identified in this study and in the literature.</t>
    </r>
  </si>
  <si>
    <r>
      <t xml:space="preserve">Table S4. Reported truncating and in-frame variants in </t>
    </r>
    <r>
      <rPr>
        <b/>
        <i/>
        <sz val="12"/>
        <rFont val="Calibri"/>
      </rPr>
      <t>SHANK3</t>
    </r>
    <r>
      <rPr>
        <b/>
        <sz val="12"/>
        <rFont val="Calibri"/>
      </rPr>
      <t xml:space="preserve"> unlikely to be pathogenic</t>
    </r>
  </si>
  <si>
    <t>Not maternal (variant also present in unaffected sibling)</t>
  </si>
  <si>
    <r>
      <t xml:space="preserve">This is the same patient. </t>
    </r>
    <r>
      <rPr>
        <sz val="11"/>
        <color theme="9" tint="-0.249977111117893"/>
        <rFont val="Calibri"/>
      </rPr>
      <t>This patient is described in this manuscript (S8)</t>
    </r>
  </si>
  <si>
    <t>This patient is described in this manuscript (S7)</t>
  </si>
  <si>
    <t>This patient is described in this manuscript (S9)</t>
  </si>
  <si>
    <t>This patient is described in this manuscript (S12)</t>
  </si>
  <si>
    <r>
      <t xml:space="preserve">Patient seen at Child neurology, Kennedy Krieger Institute, Baltimore.
</t>
    </r>
    <r>
      <rPr>
        <sz val="12"/>
        <color theme="9"/>
        <rFont val="Calibri"/>
      </rPr>
      <t>This patient is described in this manuscript (S8)</t>
    </r>
  </si>
  <si>
    <t>chr22:g.51159901G&gt;C</t>
  </si>
  <si>
    <t>NM_033517.1:c.3640G&gt;C</t>
  </si>
  <si>
    <t>p.Ala1214Pro</t>
  </si>
  <si>
    <t>CM1512003</t>
  </si>
  <si>
    <r>
      <t xml:space="preserve">This study </t>
    </r>
    <r>
      <rPr>
        <vertAlign val="superscript"/>
        <sz val="12"/>
        <rFont val="Calibri"/>
        <scheme val="minor"/>
      </rPr>
      <t>o</t>
    </r>
  </si>
  <si>
    <r>
      <rPr>
        <vertAlign val="superscript"/>
        <sz val="12"/>
        <rFont val="Calibri"/>
        <scheme val="minor"/>
      </rPr>
      <t>n</t>
    </r>
    <r>
      <rPr>
        <sz val="12"/>
        <rFont val="Calibri"/>
        <scheme val="minor"/>
      </rPr>
      <t xml:space="preserve"> These nucleotide and protein positions do not match. The authors confirmed that these annotations were mistaken and provided the genomic coordinates for reannotation.</t>
    </r>
  </si>
  <si>
    <t>6 (b)</t>
  </si>
  <si>
    <t>-5.94</t>
  </si>
  <si>
    <t>-3.05</t>
  </si>
  <si>
    <t>-6.01</t>
  </si>
  <si>
    <t>-2.93</t>
  </si>
  <si>
    <t>-2.81</t>
  </si>
  <si>
    <t>-3.49</t>
  </si>
  <si>
    <t>-4.00</t>
  </si>
  <si>
    <t>-7.17</t>
  </si>
  <si>
    <t>p.Ala1230Pro</t>
  </si>
  <si>
    <t>This patient is described in this manuscript (S6)</t>
  </si>
  <si>
    <r>
      <t>Variant classification</t>
    </r>
    <r>
      <rPr>
        <b/>
        <vertAlign val="superscript"/>
        <sz val="12"/>
        <color rgb="FFF20884"/>
        <rFont val="Calibri"/>
      </rPr>
      <t>a</t>
    </r>
  </si>
  <si>
    <r>
      <rPr>
        <vertAlign val="superscript"/>
        <sz val="12"/>
        <rFont val="Calibri"/>
        <scheme val="minor"/>
      </rPr>
      <t>o</t>
    </r>
    <r>
      <rPr>
        <sz val="12"/>
        <rFont val="Calibri"/>
        <scheme val="minor"/>
      </rPr>
      <t xml:space="preserve"> Individual S13 harbors a nonsense variant as well as this missense variant.</t>
    </r>
  </si>
  <si>
    <r>
      <rPr>
        <b/>
        <vertAlign val="superscript"/>
        <sz val="12"/>
        <color rgb="FFF20884"/>
        <rFont val="Calibri"/>
      </rPr>
      <t>a</t>
    </r>
    <r>
      <rPr>
        <sz val="12"/>
        <rFont val="Calibri"/>
      </rPr>
      <t xml:space="preserve"> Variants were classified according to the American College of Medical Genetics and Genomics (ACMG) guidelines (PMID: 25741868).</t>
    </r>
  </si>
  <si>
    <r>
      <t xml:space="preserve">M-CAP </t>
    </r>
    <r>
      <rPr>
        <vertAlign val="superscript"/>
        <sz val="12"/>
        <rFont val="Calibri"/>
      </rPr>
      <t>m</t>
    </r>
  </si>
  <si>
    <r>
      <t>(c.</t>
    </r>
    <r>
      <rPr>
        <strike/>
        <sz val="12"/>
        <rFont val="Calibri"/>
      </rPr>
      <t>3598</t>
    </r>
    <r>
      <rPr>
        <sz val="12"/>
        <rFont val="Calibri"/>
      </rPr>
      <t xml:space="preserve">G&gt;C) </t>
    </r>
    <r>
      <rPr>
        <vertAlign val="superscript"/>
        <sz val="12"/>
        <rFont val="Calibri"/>
      </rPr>
      <t>n</t>
    </r>
  </si>
  <si>
    <r>
      <t>(Ala</t>
    </r>
    <r>
      <rPr>
        <strike/>
        <sz val="12"/>
        <rFont val="Calibri"/>
      </rPr>
      <t>1200</t>
    </r>
    <r>
      <rPr>
        <sz val="12"/>
        <rFont val="Calibri"/>
      </rPr>
      <t xml:space="preserve">Pro) </t>
    </r>
    <r>
      <rPr>
        <vertAlign val="superscript"/>
        <sz val="12"/>
        <rFont val="Calibri"/>
      </rPr>
      <t>n</t>
    </r>
  </si>
  <si>
    <t>NA (Present in 1 patient and 4 of 382 controls)</t>
  </si>
  <si>
    <t>NA (Present in 1 patient and 2 of 224 controls)</t>
  </si>
  <si>
    <t>CI131286 (classified as damaging)</t>
  </si>
  <si>
    <t>CS131284 (classified as damaging)</t>
  </si>
  <si>
    <r>
      <t>CD149532</t>
    </r>
    <r>
      <rPr>
        <b/>
        <sz val="12"/>
        <color rgb="FFFF0000"/>
        <rFont val="Calibri"/>
      </rPr>
      <t xml:space="preserve"> </t>
    </r>
    <r>
      <rPr>
        <sz val="12"/>
        <rFont val="Calibri"/>
      </rPr>
      <t>(listed by mistake as an additional case report)</t>
    </r>
  </si>
  <si>
    <t>CM149525 (listed by mistake as an additional case report)</t>
  </si>
  <si>
    <t>All genomic positions refer to human genome build GRCh37/hg19. Recurrent variants are indicated in bold.</t>
  </si>
  <si>
    <r>
      <rPr>
        <vertAlign val="superscript"/>
        <sz val="12"/>
        <rFont val="Calibri"/>
      </rPr>
      <t>c</t>
    </r>
    <r>
      <rPr>
        <sz val="12"/>
        <rFont val="Calibri"/>
      </rPr>
      <t xml:space="preserve"> This variant is included in the part of exon 11 that is missing in the UCSC Genome Browser, and is thus likely a misannotation.</t>
    </r>
  </si>
  <si>
    <t>c</t>
  </si>
  <si>
    <r>
      <t>c.4589+1G&gt;A </t>
    </r>
    <r>
      <rPr>
        <b/>
        <vertAlign val="superscript"/>
        <sz val="12"/>
        <color rgb="FFF20884"/>
        <rFont val="Calibri"/>
      </rPr>
      <t>d</t>
    </r>
  </si>
  <si>
    <r>
      <t xml:space="preserve">p.Arg1523Ter </t>
    </r>
    <r>
      <rPr>
        <b/>
        <vertAlign val="superscript"/>
        <sz val="12"/>
        <color rgb="FFF20884"/>
        <rFont val="Calibri"/>
      </rPr>
      <t>d</t>
    </r>
  </si>
  <si>
    <r>
      <t xml:space="preserve">p.Glu714Ter </t>
    </r>
    <r>
      <rPr>
        <b/>
        <vertAlign val="superscript"/>
        <sz val="12"/>
        <color rgb="FFF20884"/>
        <rFont val="Calibri"/>
      </rPr>
      <t>d</t>
    </r>
  </si>
  <si>
    <r>
      <rPr>
        <vertAlign val="superscript"/>
        <sz val="12"/>
        <rFont val="Calibri"/>
      </rPr>
      <t>e</t>
    </r>
    <r>
      <rPr>
        <sz val="12"/>
        <rFont val="Calibri"/>
      </rPr>
      <t xml:space="preserve"> The genomic change for this variant could not be reannotated because it falls in the part of exon 11 that is missing in the UCSC Genome Browser</t>
    </r>
  </si>
  <si>
    <t>e</t>
  </si>
  <si>
    <t>Pathogenic or likely pathogenic variants</t>
  </si>
  <si>
    <t>The Autism Simplex Collection (TASC), Europe</t>
  </si>
  <si>
    <t>NM_033517.1:c:3589A&gt;G</t>
  </si>
  <si>
    <t>Uncertain significance</t>
  </si>
  <si>
    <t>Autism Sequencing Consortium, Europe</t>
  </si>
  <si>
    <t>0  (22:51160024C&gt;T (rs773082364) (p.Arg1255Trp) present 6 times)</t>
  </si>
  <si>
    <t>Partial rescue of shank3 knockdown phenotypes (morphological and swimming defects) in zebrafish embryos (Gauthier [2010] Proc Natl Acad Sci USA)</t>
  </si>
  <si>
    <t>In silico predictions of pathogenicity disagree, although the majority predict a neutral/likely benign effect (Table S3)</t>
  </si>
  <si>
    <r>
      <t xml:space="preserve">Table S1. Loss of function and </t>
    </r>
    <r>
      <rPr>
        <b/>
        <i/>
        <sz val="12"/>
        <rFont val="Calibri"/>
      </rPr>
      <t>de novo</t>
    </r>
    <r>
      <rPr>
        <b/>
        <sz val="12"/>
        <rFont val="Calibri"/>
      </rPr>
      <t xml:space="preserve"> missense variants in </t>
    </r>
    <r>
      <rPr>
        <b/>
        <i/>
        <sz val="12"/>
        <rFont val="Calibri"/>
      </rPr>
      <t>SHANK3</t>
    </r>
    <r>
      <rPr>
        <b/>
        <sz val="12"/>
        <rFont val="Calibri"/>
      </rPr>
      <t xml:space="preserve"> reported previously.</t>
    </r>
  </si>
  <si>
    <t>Table S1 (variant of uncertain significance)</t>
  </si>
  <si>
    <r>
      <rPr>
        <vertAlign val="superscript"/>
        <sz val="12"/>
        <rFont val="Calibri"/>
      </rPr>
      <t>d</t>
    </r>
    <r>
      <rPr>
        <sz val="12"/>
        <rFont val="Calibri"/>
      </rPr>
      <t xml:space="preserve"> Consequence in a non-canonical transcript according to gnomAD.</t>
    </r>
  </si>
  <si>
    <t>Listed in other tables in this manuscript</t>
  </si>
  <si>
    <t>De Rubeis (2014) Nature</t>
  </si>
  <si>
    <t>C525*</t>
  </si>
  <si>
    <t>chr22:51137191C&gt;A</t>
  </si>
  <si>
    <t>NM_033517.1:c.1572C&gt;A</t>
  </si>
  <si>
    <t>p.Cys524*</t>
  </si>
  <si>
    <t>chr22:g.51137191C&gt;A</t>
  </si>
  <si>
    <t>De novo missense variants of uncertain significance</t>
  </si>
  <si>
    <t>14</t>
  </si>
  <si>
    <r>
      <rPr>
        <sz val="12"/>
        <color theme="1"/>
        <rFont val="Calibri"/>
        <family val="2"/>
      </rPr>
      <t>9</t>
    </r>
    <r>
      <rPr>
        <sz val="12"/>
        <color theme="1"/>
        <rFont val="Calibri"/>
        <family val="2"/>
      </rPr>
      <t>/16</t>
    </r>
  </si>
  <si>
    <r>
      <rPr>
        <sz val="12"/>
        <color theme="1"/>
        <rFont val="Calibri"/>
        <family val="2"/>
      </rPr>
      <t>7</t>
    </r>
    <r>
      <rPr>
        <sz val="12"/>
        <color theme="1"/>
        <rFont val="Calibri"/>
        <family val="2"/>
      </rPr>
      <t xml:space="preserve"> hyperactivity/agitation</t>
    </r>
  </si>
  <si>
    <r>
      <rPr>
        <sz val="12"/>
        <color theme="1"/>
        <rFont val="Calibri"/>
        <family val="2"/>
      </rPr>
      <t>6</t>
    </r>
    <r>
      <rPr>
        <sz val="12"/>
        <color theme="1"/>
        <rFont val="Calibri"/>
        <family val="2"/>
      </rPr>
      <t>/18</t>
    </r>
  </si>
  <si>
    <r>
      <t>36 mo; said a few word approximations but lost them,</t>
    </r>
    <r>
      <rPr>
        <sz val="12"/>
        <color theme="1"/>
        <rFont val="Calibri"/>
        <family val="2"/>
      </rPr>
      <t xml:space="preserve"> except mama and dada</t>
    </r>
  </si>
  <si>
    <r>
      <t>8</t>
    </r>
    <r>
      <rPr>
        <sz val="12"/>
        <color theme="1"/>
        <rFont val="Calibri"/>
        <family val="2"/>
      </rPr>
      <t>/1</t>
    </r>
    <r>
      <rPr>
        <sz val="12"/>
        <color theme="1"/>
        <rFont val="Calibri"/>
        <family val="2"/>
      </rPr>
      <t>2</t>
    </r>
    <r>
      <rPr>
        <sz val="12"/>
        <color theme="1"/>
        <rFont val="Calibri"/>
        <family val="2"/>
      </rPr>
      <t xml:space="preserve"> (</t>
    </r>
    <r>
      <rPr>
        <sz val="12"/>
        <color theme="1"/>
        <rFont val="Calibri"/>
        <family val="2"/>
      </rPr>
      <t>67</t>
    </r>
    <r>
      <rPr>
        <sz val="12"/>
        <color theme="1"/>
        <rFont val="Calibri"/>
        <family val="2"/>
      </rPr>
      <t>%)</t>
    </r>
  </si>
  <si>
    <t>Sweden</t>
  </si>
  <si>
    <t>Autism Sequencing Consortium; mutation validated in the proband, no parent DNA available</t>
  </si>
  <si>
    <t>p.Thr1508Serfs*36</t>
  </si>
  <si>
    <t>Egger (2017) BMJ Case Rep</t>
  </si>
  <si>
    <t>NM_033517.1:c.4523delC</t>
  </si>
  <si>
    <t>chr22:g.51160784delC</t>
  </si>
  <si>
    <t>43</t>
  </si>
  <si>
    <t>Destructive, self-injurious and withdrawal behaviors during childhood. Later his behavior deteriorated, particularly concerning speech and motor functioning. At 16 y, onset of atypical bipolar disorder, sleep disturbance and severe anxiety</t>
  </si>
  <si>
    <t>Severe ID (as an adult, developmental age 14 mo)</t>
  </si>
  <si>
    <t>+ (Generalized tonic/clonic seizures, 20 y)</t>
  </si>
  <si>
    <t>+ (Generalized tonic/clonic seizures, 17 y)</t>
  </si>
  <si>
    <t>+ (1 seizure at 10 y)</t>
  </si>
  <si>
    <t>+ (10 mo)</t>
  </si>
  <si>
    <t>+ (Generalized tonic/clonic seizures, 10 y; intolerance and resistance to several anticonvulsants)</t>
  </si>
  <si>
    <t>+ (12 y)</t>
  </si>
  <si>
    <t>+ (Tonic movements of upper limbs; 3 y 8 mo)</t>
  </si>
  <si>
    <t>+ (Atonic seizures, not responsive to classical antiepileptic drugs; 6 y)</t>
  </si>
  <si>
    <t>+ (Frequent atonic and generalized seizures refractory to medical treatment, 7 y)</t>
  </si>
  <si>
    <t>At 42 y, discrete loss of cerebral tissue predominantly in the left hemisphere with enlarged sulci; no focal lesions or abnormalities of corpus callosum or cerebellar vermis</t>
  </si>
  <si>
    <t>+ (Recurrent seizures as an adult, interpreted as a complication of clozapine)</t>
  </si>
  <si>
    <t>13/21 (62%)</t>
  </si>
  <si>
    <t>Limited verbal skills (as an adult, developmental age for communication skills 15 mo)</t>
  </si>
  <si>
    <t>0  (22:51137225C&gt;G (rs387906933) (p.Arg536Gly) present once)</t>
  </si>
  <si>
    <t>0  (22:51121844A&gt;C (rs780798381) (p.Gln321Pro) present once)</t>
  </si>
  <si>
    <t>c.4523del [NM_033517.1]</t>
  </si>
  <si>
    <t>ASD, ID, atypical bipolar</t>
  </si>
  <si>
    <r>
      <rPr>
        <b/>
        <vertAlign val="superscript"/>
        <sz val="12"/>
        <color rgb="FFF20884"/>
        <rFont val="Calibri"/>
      </rPr>
      <t>b</t>
    </r>
    <r>
      <rPr>
        <sz val="12"/>
        <rFont val="Calibri"/>
      </rPr>
      <t xml:space="preserve"> Patient also reported in Aldinger et al. (2013, PMID: 23225497) (subject LR09-290) and Yuen et al. (2017, PMID: 28263302) (subject 1-0007-003).</t>
    </r>
  </si>
  <si>
    <r>
      <rPr>
        <b/>
        <vertAlign val="superscript"/>
        <sz val="12"/>
        <color rgb="FFF20884"/>
        <rFont val="Calibri"/>
      </rPr>
      <t>c</t>
    </r>
    <r>
      <rPr>
        <sz val="12"/>
        <rFont val="Calibri"/>
      </rPr>
      <t xml:space="preserve"> This variant was originally reported as chr22:g.51,153,</t>
    </r>
    <r>
      <rPr>
        <b/>
        <u/>
        <sz val="12"/>
        <rFont val="Calibri"/>
      </rPr>
      <t>3</t>
    </r>
    <r>
      <rPr>
        <sz val="12"/>
        <rFont val="Calibri"/>
      </rPr>
      <t>76G&gt;A. The authors confirmed that this resulted from a typo and that the correct change is chr22:g.51,153,</t>
    </r>
    <r>
      <rPr>
        <b/>
        <u/>
        <sz val="12"/>
        <rFont val="Calibri"/>
      </rPr>
      <t>4</t>
    </r>
    <r>
      <rPr>
        <sz val="12"/>
        <rFont val="Calibri"/>
      </rPr>
      <t>76G&gt;A.</t>
    </r>
  </si>
  <si>
    <t>Same patient published in Leblond et al. (2014) (AUN_004)</t>
  </si>
  <si>
    <r>
      <t>Patient referred to Ambry Genetics for genetic testing.</t>
    </r>
    <r>
      <rPr>
        <sz val="12"/>
        <color rgb="FF0000FF"/>
        <rFont val="Calibri"/>
      </rPr>
      <t xml:space="preserve"> 
</t>
    </r>
    <r>
      <rPr>
        <sz val="12"/>
        <color rgb="FF4472C4"/>
        <rFont val="Calibri"/>
      </rPr>
      <t>Same patient reported by Srivastava et al. (2014) (subject 25). Patient also reported in another paper from Ambry Genetics: Rossi et al. (2017, PMID: 28330790)</t>
    </r>
  </si>
  <si>
    <r>
      <t xml:space="preserve">Patient seen at Child neurology, Kennedy Krieger Institute, Baltimore.
</t>
    </r>
    <r>
      <rPr>
        <sz val="12"/>
        <color rgb="FF4472C4"/>
        <rFont val="Calibri"/>
      </rPr>
      <t>Patient also reported in Retterer et al. (2015, PMID: 26633542) and ClinVar (GeneDx) (submission accession SCV000329517.4).</t>
    </r>
    <r>
      <rPr>
        <sz val="12"/>
        <color theme="1"/>
        <rFont val="Calibri"/>
        <family val="2"/>
      </rPr>
      <t xml:space="preserve">
</t>
    </r>
    <r>
      <rPr>
        <sz val="12"/>
        <color theme="9"/>
        <rFont val="Calibri"/>
      </rPr>
      <t>This patient is described in this manuscript (S9)</t>
    </r>
  </si>
  <si>
    <t xml:space="preserve">Cholesteatoma
</t>
  </si>
  <si>
    <t>Same patient published in Leblond et al. (2014) (AUN_003). Patient also described in Darville et al. (2016, PMID: 27333044) (Patient 1)</t>
  </si>
  <si>
    <t>Patient also reported in ClinVar (Genome Clinic of Geneva, University Hospital of Geneva) (submission accession SCV000537723.1)</t>
  </si>
  <si>
    <t>Mutism</t>
  </si>
  <si>
    <r>
      <t>22/23 have language delay/severe language impairment</t>
    </r>
    <r>
      <rPr>
        <sz val="12"/>
        <rFont val="Calibri"/>
      </rPr>
      <t xml:space="preserve"> (96%) </t>
    </r>
    <r>
      <rPr>
        <sz val="12"/>
        <color theme="1" tint="0.499984740745262"/>
        <rFont val="Calibri"/>
      </rPr>
      <t>(the one reported only as "verbal" could still have significant impairments)</t>
    </r>
  </si>
  <si>
    <t>p.Ala457Argfs</t>
  </si>
  <si>
    <t>p.Lys499Argfs</t>
  </si>
  <si>
    <t>p.Glu702Ter</t>
  </si>
  <si>
    <t>p.Ile777Phefs</t>
  </si>
  <si>
    <t>p.Thr1063Profs</t>
  </si>
  <si>
    <t>p.Ser1085Argfs</t>
  </si>
  <si>
    <t>p.Ala1227Profs</t>
  </si>
  <si>
    <t>p.Leu1370Argfs</t>
  </si>
  <si>
    <t>p.Pro1410Hisfs</t>
  </si>
  <si>
    <t>p.Gln1468Ter</t>
  </si>
  <si>
    <t>p.Lys1621Ter</t>
  </si>
  <si>
    <t>Germany</t>
  </si>
  <si>
    <t>NM_033517.1:c.1362_1363insC</t>
  </si>
  <si>
    <t>NM_033517.1:c.1495delA</t>
  </si>
  <si>
    <t>NM_033517.1:c.1772-2A&gt;C</t>
  </si>
  <si>
    <t>NM_033517.1:c.2104G&gt;T</t>
  </si>
  <si>
    <t>NM_033517.1:c.2328delG</t>
  </si>
  <si>
    <t>NM_033517.1:c.3186delC</t>
  </si>
  <si>
    <t>NM_033517.1:c.3255_3259delCCTGG</t>
  </si>
  <si>
    <t>NM_033517.1:c.3679delG</t>
  </si>
  <si>
    <t>NM_033517.1:c.4109_4110delTG</t>
  </si>
  <si>
    <t>NM_033517.1:c.4229delC</t>
  </si>
  <si>
    <t>NM_033517.1:c.4861A&gt;T</t>
  </si>
  <si>
    <t>chr22:g.51136008insC</t>
  </si>
  <si>
    <t>chr22:g.51136140delA</t>
  </si>
  <si>
    <t>chr22:g.51143164A&gt;C</t>
  </si>
  <si>
    <t>chr22:g.51144574G&gt;T</t>
  </si>
  <si>
    <t>chr22:g.51154159delG</t>
  </si>
  <si>
    <t>chr22:g.51159447delC</t>
  </si>
  <si>
    <t>chr22:g.51159516_51159520delCCTGG</t>
  </si>
  <si>
    <t>chr22:g.51159940delG</t>
  </si>
  <si>
    <t>chr22:g.51160370_51160371delTG</t>
  </si>
  <si>
    <t>chr22:g.51160490delC</t>
  </si>
  <si>
    <t>chr22:g.51169405A&gt;T</t>
  </si>
  <si>
    <t>NM_033517.1:c.1368dupC</t>
  </si>
  <si>
    <t>p.Ala457Argfs*31</t>
  </si>
  <si>
    <t>NM_033517.1:c.1496delA</t>
  </si>
  <si>
    <t>p.Lys499Argfs*15</t>
  </si>
  <si>
    <t>NG_008607.2(NM_033517.1):c.1772-2A&gt;C</t>
  </si>
  <si>
    <t>p.Glu702*</t>
  </si>
  <si>
    <t>p.Ile777Phefs*7</t>
  </si>
  <si>
    <t>p.Thr1063Profs*15</t>
  </si>
  <si>
    <t>p.Ser1085Argfs*209</t>
  </si>
  <si>
    <t>p.Leu1370Argfs*24</t>
  </si>
  <si>
    <t>p.Pro1410Hisfs*18</t>
  </si>
  <si>
    <t>p.Lys1621*</t>
  </si>
  <si>
    <t>ClinVar (Praxis fuer Humangenetik Tuebingen)</t>
  </si>
  <si>
    <t>ClinVar (Genetic Services Laboratory, University of Chicago)</t>
  </si>
  <si>
    <t>chr22:51169405A&gt;T</t>
  </si>
  <si>
    <t>chr22:51160663C&gt;T</t>
  </si>
  <si>
    <t>chr22:51160490delC</t>
  </si>
  <si>
    <t>chr22:51160370-51160371delTG</t>
  </si>
  <si>
    <t>chr22:51159940delG</t>
  </si>
  <si>
    <t>chr22:51159516-51159520delCCTGG</t>
  </si>
  <si>
    <t>chr22:51159447delC</t>
  </si>
  <si>
    <t>chr22:51154159delG</t>
  </si>
  <si>
    <t>chr22:51144574G&gt;T</t>
  </si>
  <si>
    <t>chr22:51143164A&gt;C</t>
  </si>
  <si>
    <t>chr22:51136140delA</t>
  </si>
  <si>
    <t>chr22:51136008insC</t>
  </si>
  <si>
    <t>c.3679dupG [NM_033517.1]</t>
  </si>
  <si>
    <t>p.A1227Gfs*69</t>
  </si>
  <si>
    <t>Retterer (2016) Clin Genet</t>
  </si>
  <si>
    <t>33/33 (100%)</t>
  </si>
  <si>
    <t>chr22:51160126delCAGCTGTC</t>
  </si>
  <si>
    <t>p.Q1305Vfs*4</t>
  </si>
  <si>
    <t>c.3913_3920delCAGCTGTC [NM_001080420.1]</t>
  </si>
  <si>
    <t>NM_033517.1:c.3865_3872delCAGCTGTC</t>
  </si>
  <si>
    <t>p.Gln1289Valfs*4</t>
  </si>
  <si>
    <t>chr22:g.51160126_51160133delCAGCTGTC</t>
  </si>
  <si>
    <t>chr22:51159604C&gt;T</t>
  </si>
  <si>
    <t>NM_033517.1:c.3343C&gt;T</t>
  </si>
  <si>
    <t>p.Arg1115*</t>
  </si>
  <si>
    <t>chr22:g.51159604C&gt;T</t>
  </si>
  <si>
    <t>This patient is described in this manuscript (S10)</t>
  </si>
  <si>
    <t>These 2 reports describe the same variant without any additional information. Since both studies are from the USA, it is possible that this is the same patient, so we are not counting this variant as recurrent.</t>
  </si>
  <si>
    <t>Abnormality of the nervous system (indicates patients with multiple neurological diagnoses, such as ID, ASD, and epilepsy)</t>
  </si>
  <si>
    <t>chr22:g.51169450-51169465dup16</t>
  </si>
  <si>
    <t>Patients referred for genetic testing to GeneDx, USA</t>
  </si>
  <si>
    <t>Holder (2016) Epilepsia</t>
  </si>
  <si>
    <t>NM_001080420.1:c.2313 + 1G&gt;A</t>
  </si>
  <si>
    <t>Phelan-McDermid syndrome</t>
  </si>
  <si>
    <t>Baylor College of Medicine, Houston, USA</t>
  </si>
  <si>
    <t>Genome Clinic of the University Hospitals of Geneva, Switzerland</t>
  </si>
  <si>
    <t>27-29</t>
  </si>
  <si>
    <t>33-35</t>
  </si>
  <si>
    <t>40-41</t>
  </si>
  <si>
    <r>
      <t xml:space="preserve">Fokstuen (2016) Hum Genomics </t>
    </r>
    <r>
      <rPr>
        <b/>
        <vertAlign val="superscript"/>
        <sz val="12"/>
        <color rgb="FFDD008A"/>
        <rFont val="Calibri"/>
      </rPr>
      <t>g</t>
    </r>
  </si>
  <si>
    <r>
      <rPr>
        <b/>
        <vertAlign val="superscript"/>
        <sz val="12"/>
        <color rgb="FFF20884"/>
        <rFont val="Calibri"/>
      </rPr>
      <t>g</t>
    </r>
    <r>
      <rPr>
        <sz val="12"/>
        <rFont val="Calibri"/>
      </rPr>
      <t xml:space="preserve"> Patient also reported in ClinVar (Genome Clinic of Geneva, University Hospital of Geneva) (submission accession SCV000537723.1).</t>
    </r>
  </si>
  <si>
    <r>
      <t xml:space="preserve">Farwell (2015) Genet Med </t>
    </r>
    <r>
      <rPr>
        <b/>
        <vertAlign val="superscript"/>
        <sz val="12"/>
        <color rgb="FFF20884"/>
        <rFont val="Calibri"/>
      </rPr>
      <t>h</t>
    </r>
  </si>
  <si>
    <r>
      <rPr>
        <b/>
        <vertAlign val="superscript"/>
        <sz val="12"/>
        <color rgb="FFF20884"/>
        <rFont val="Calibri"/>
      </rPr>
      <t>h</t>
    </r>
    <r>
      <rPr>
        <sz val="12"/>
        <rFont val="Calibri"/>
      </rPr>
      <t xml:space="preserve"> Patient reported by the same group in Rossi et al. (2017, PMID: 28330790) and in ClinVar (Ambry Genetics) (submission accession SCV000244220.3).</t>
    </r>
  </si>
  <si>
    <r>
      <t>Retterer (2016) Clin Genet</t>
    </r>
    <r>
      <rPr>
        <b/>
        <vertAlign val="superscript"/>
        <sz val="12"/>
        <color rgb="FFF20884"/>
        <rFont val="Calibri"/>
      </rPr>
      <t xml:space="preserve"> i</t>
    </r>
  </si>
  <si>
    <r>
      <rPr>
        <b/>
        <vertAlign val="superscript"/>
        <sz val="12"/>
        <color rgb="FFF20884"/>
        <rFont val="Calibri"/>
      </rPr>
      <t>i</t>
    </r>
    <r>
      <rPr>
        <sz val="12"/>
        <rFont val="Calibri"/>
      </rPr>
      <t xml:space="preserve"> Patient also reported in ClinVar (GeneDx) (submission accession SCV000329516.4).</t>
    </r>
  </si>
  <si>
    <r>
      <t xml:space="preserve">Srivastava (2014) Ann Neurol </t>
    </r>
    <r>
      <rPr>
        <b/>
        <vertAlign val="superscript"/>
        <sz val="12"/>
        <color rgb="FFF20884"/>
        <rFont val="Calibri"/>
      </rPr>
      <t>j</t>
    </r>
  </si>
  <si>
    <r>
      <rPr>
        <b/>
        <vertAlign val="superscript"/>
        <sz val="12"/>
        <color rgb="FFF20884"/>
        <rFont val="Calibri"/>
      </rPr>
      <t>j</t>
    </r>
    <r>
      <rPr>
        <sz val="12"/>
        <rFont val="Calibri"/>
      </rPr>
      <t xml:space="preserve"> Patient also reported in Retterer et al. (2016, PMID: 26633542) and ClinVar (GeneDx) (submission accession SCV000329517.4).</t>
    </r>
  </si>
  <si>
    <r>
      <t xml:space="preserve">Leblond (2014) PLoS Genet </t>
    </r>
    <r>
      <rPr>
        <b/>
        <vertAlign val="superscript"/>
        <sz val="12"/>
        <color rgb="FFF20884"/>
        <rFont val="Calibri"/>
      </rPr>
      <t>k</t>
    </r>
  </si>
  <si>
    <r>
      <rPr>
        <b/>
        <vertAlign val="superscript"/>
        <sz val="12"/>
        <color rgb="FFF20884"/>
        <rFont val="Calibri"/>
      </rPr>
      <t>k</t>
    </r>
    <r>
      <rPr>
        <sz val="12"/>
        <rFont val="Calibri"/>
      </rPr>
      <t xml:space="preserve"> Patient also reported in Darville et al. (2016, PMID: 27333044) (Patient 2).</t>
    </r>
  </si>
  <si>
    <r>
      <t>De novo</t>
    </r>
    <r>
      <rPr>
        <vertAlign val="superscript"/>
        <sz val="12"/>
        <rFont val="Calibri"/>
      </rPr>
      <t xml:space="preserve"> </t>
    </r>
    <r>
      <rPr>
        <b/>
        <vertAlign val="superscript"/>
        <sz val="12"/>
        <color rgb="FFF20884"/>
        <rFont val="Calibri"/>
      </rPr>
      <t>d</t>
    </r>
  </si>
  <si>
    <r>
      <t xml:space="preserve">chr22:51159901G&gt;C </t>
    </r>
    <r>
      <rPr>
        <b/>
        <vertAlign val="superscript"/>
        <sz val="12"/>
        <color rgb="FFF20884"/>
        <rFont val="Calibri"/>
      </rPr>
      <t>d</t>
    </r>
  </si>
  <si>
    <r>
      <t xml:space="preserve">M </t>
    </r>
    <r>
      <rPr>
        <b/>
        <vertAlign val="superscript"/>
        <sz val="12"/>
        <color rgb="FFF20884"/>
        <rFont val="Calibri"/>
      </rPr>
      <t>d</t>
    </r>
  </si>
  <si>
    <r>
      <t xml:space="preserve">Canada </t>
    </r>
    <r>
      <rPr>
        <b/>
        <vertAlign val="superscript"/>
        <sz val="12"/>
        <color rgb="FFF20884"/>
        <rFont val="Calibri"/>
      </rPr>
      <t>d</t>
    </r>
  </si>
  <si>
    <r>
      <rPr>
        <b/>
        <vertAlign val="superscript"/>
        <sz val="12"/>
        <color rgb="FFF20884"/>
        <rFont val="Calibri"/>
      </rPr>
      <t>d</t>
    </r>
    <r>
      <rPr>
        <sz val="12"/>
        <rFont val="Calibri"/>
      </rPr>
      <t xml:space="preserve"> Additional information provided by the authors.</t>
    </r>
  </si>
  <si>
    <r>
      <rPr>
        <b/>
        <vertAlign val="superscript"/>
        <sz val="12"/>
        <color rgb="FFF20884"/>
        <rFont val="Calibri"/>
      </rPr>
      <t>e</t>
    </r>
    <r>
      <rPr>
        <sz val="12"/>
        <rFont val="Calibri"/>
      </rPr>
      <t xml:space="preserve"> Patient also reported in Darville et al. (2016, PMID: 27333044) (Patient 1).</t>
    </r>
  </si>
  <si>
    <r>
      <t xml:space="preserve">Leblond (2014) PLoS Genet </t>
    </r>
    <r>
      <rPr>
        <b/>
        <vertAlign val="superscript"/>
        <sz val="12"/>
        <color rgb="FFF20884"/>
        <rFont val="Calibri"/>
      </rPr>
      <t>e</t>
    </r>
  </si>
  <si>
    <t>13</t>
  </si>
  <si>
    <t>Left sylvian fissure arachnoid cyst</t>
  </si>
  <si>
    <t>c.2265 + 1G&gt;A</t>
  </si>
  <si>
    <t>2/8 abnormal MRI</t>
  </si>
  <si>
    <t>17/30 (57%)
age of onset range 10 mo-20 y (9.2 ± 5.6 y)</t>
  </si>
  <si>
    <r>
      <rPr>
        <b/>
        <sz val="12"/>
        <rFont val="Calibri"/>
      </rPr>
      <t>p.Ala1227</t>
    </r>
    <r>
      <rPr>
        <sz val="12"/>
        <rFont val="Calibri"/>
      </rPr>
      <t>Profs*57</t>
    </r>
  </si>
  <si>
    <t>31/34 ASD/autistic behavior (26 ASD [76%], 5 autistic behavior)</t>
  </si>
  <si>
    <t>11 regression; 4 schizophrenia/schizoaffective disorder, 1 psychotic symptoms; 3 atypical bipolar (including 2 with catatonia)</t>
  </si>
  <si>
    <r>
      <t xml:space="preserve">Table S2. Clinical features of individuals with pathogenic or likely pathogenic </t>
    </r>
    <r>
      <rPr>
        <b/>
        <i/>
        <sz val="12"/>
        <rFont val="Calibri"/>
      </rPr>
      <t>SHANK3</t>
    </r>
    <r>
      <rPr>
        <b/>
        <sz val="12"/>
        <rFont val="Calibri"/>
      </rPr>
      <t xml:space="preserve"> variants reported in the literature.</t>
    </r>
  </si>
  <si>
    <r>
      <t>(c.</t>
    </r>
    <r>
      <rPr>
        <strike/>
        <sz val="12"/>
        <rFont val="Calibri"/>
      </rPr>
      <t>3301</t>
    </r>
    <r>
      <rPr>
        <sz val="12"/>
        <rFont val="Calibri"/>
      </rPr>
      <t xml:space="preserve">C&gt;T) </t>
    </r>
    <r>
      <rPr>
        <b/>
        <vertAlign val="superscript"/>
        <sz val="12"/>
        <color rgb="FFF20884"/>
        <rFont val="Calibri"/>
      </rPr>
      <t>f</t>
    </r>
  </si>
  <si>
    <r>
      <t>(p.R</t>
    </r>
    <r>
      <rPr>
        <strike/>
        <sz val="12"/>
        <rFont val="Calibri"/>
      </rPr>
      <t>1101</t>
    </r>
    <r>
      <rPr>
        <sz val="12"/>
        <rFont val="Calibri"/>
      </rPr>
      <t xml:space="preserve">*) </t>
    </r>
    <r>
      <rPr>
        <b/>
        <vertAlign val="superscript"/>
        <sz val="12"/>
        <color rgb="FFF20884"/>
        <rFont val="Calibri"/>
      </rPr>
      <t>f</t>
    </r>
  </si>
  <si>
    <t>Bowling (2017) Genome Med</t>
  </si>
  <si>
    <t>00263-C</t>
  </si>
  <si>
    <t>p.Thr337Ser</t>
  </si>
  <si>
    <t>ID (moderate), speech delay, facial dysmorphism</t>
  </si>
  <si>
    <t>chr22:g.51123059C&gt;G</t>
  </si>
  <si>
    <t>0 (22:51123059C&gt;T (rs869312715) (p.Thr337Ile) present 2 times)</t>
  </si>
  <si>
    <t>NM_033517.1:c.1010C&gt;G</t>
  </si>
  <si>
    <t>North Alabama Children’s Specialists, Huntsville, AL, USA</t>
  </si>
  <si>
    <r>
      <rPr>
        <b/>
        <vertAlign val="superscript"/>
        <sz val="12"/>
        <color rgb="FFF20884"/>
        <rFont val="Calibri"/>
      </rPr>
      <t>l</t>
    </r>
    <r>
      <rPr>
        <sz val="12"/>
        <rFont val="Calibri"/>
      </rPr>
      <t xml:space="preserve"> Patient also reported in ClinVar (HudsonAlpha Institute for Biotechnology) (submission accession SCV000265610.2).</t>
    </r>
  </si>
  <si>
    <r>
      <rPr>
        <b/>
        <vertAlign val="superscript"/>
        <sz val="12"/>
        <color rgb="FFF20884"/>
        <rFont val="Calibri"/>
      </rPr>
      <t>m</t>
    </r>
    <r>
      <rPr>
        <sz val="12"/>
        <rFont val="Calibri"/>
      </rPr>
      <t xml:space="preserve"> These nucleotide and protein positions do not match. The authors confirmed that these annotations were mistaken and provided the genomic coordinates for reannotation.</t>
    </r>
  </si>
  <si>
    <r>
      <t>(Ala</t>
    </r>
    <r>
      <rPr>
        <strike/>
        <sz val="12"/>
        <rFont val="Calibri"/>
      </rPr>
      <t>1200</t>
    </r>
    <r>
      <rPr>
        <sz val="12"/>
        <rFont val="Calibri"/>
      </rPr>
      <t xml:space="preserve">Pro) </t>
    </r>
    <r>
      <rPr>
        <b/>
        <vertAlign val="superscript"/>
        <sz val="12"/>
        <color rgb="FFF20884"/>
        <rFont val="Calibri"/>
      </rPr>
      <t>m</t>
    </r>
  </si>
  <si>
    <r>
      <t>(c.</t>
    </r>
    <r>
      <rPr>
        <strike/>
        <sz val="12"/>
        <rFont val="Calibri"/>
      </rPr>
      <t>3598</t>
    </r>
    <r>
      <rPr>
        <sz val="12"/>
        <rFont val="Calibri"/>
      </rPr>
      <t xml:space="preserve">G&gt;C) </t>
    </r>
    <r>
      <rPr>
        <b/>
        <vertAlign val="superscript"/>
        <sz val="12"/>
        <color rgb="FFF20884"/>
        <rFont val="Calibri"/>
      </rPr>
      <t>m</t>
    </r>
  </si>
  <si>
    <r>
      <t xml:space="preserve">Bowling (2017) Genome Med </t>
    </r>
    <r>
      <rPr>
        <b/>
        <vertAlign val="superscript"/>
        <sz val="12"/>
        <color rgb="FFF20884"/>
        <rFont val="Calibri"/>
      </rPr>
      <t>l</t>
    </r>
  </si>
  <si>
    <t xml:space="preserve">In silico predictions of pathogenicity disagree, although the majority predict a neutral/likely benign effect (Table S3) </t>
  </si>
  <si>
    <t>0.318</t>
  </si>
  <si>
    <t>-1.57</t>
  </si>
  <si>
    <t>+ (Generalized tonic/clonic seizures, 8 y, resistant to treatment)</t>
  </si>
  <si>
    <r>
      <t xml:space="preserve">5 y; had fluent language with extensive vocabulary, some stereotyped sentences; regressed to having </t>
    </r>
    <r>
      <rPr>
        <sz val="12"/>
        <color theme="1"/>
        <rFont val="Calibri"/>
        <family val="2"/>
      </rPr>
      <t>no functional language</t>
    </r>
  </si>
  <si>
    <t>+ (Absence seizures, age onset unknown)</t>
  </si>
  <si>
    <r>
      <rPr>
        <vertAlign val="superscript"/>
        <sz val="12"/>
        <rFont val="Calibri"/>
        <scheme val="minor"/>
      </rPr>
      <t>g</t>
    </r>
    <r>
      <rPr>
        <sz val="12"/>
        <rFont val="Calibri"/>
        <scheme val="minor"/>
      </rPr>
      <t xml:space="preserve"> Polyphen-2 score corresponds to the probability of the substitution being damaging. The score and prediction shown are based on the HumVar model.</t>
    </r>
  </si>
  <si>
    <t>Probability</t>
  </si>
  <si>
    <r>
      <rPr>
        <sz val="12"/>
        <color rgb="FF4472C4"/>
        <rFont val="Calibri"/>
      </rPr>
      <t xml:space="preserve">Patient also reported in ClinVar (GeneDx) (submission accession SCV000329516.4). </t>
    </r>
    <r>
      <rPr>
        <sz val="12"/>
        <color theme="9"/>
        <rFont val="Calibri"/>
      </rPr>
      <t>This patient is described in this manuscript (S7)</t>
    </r>
  </si>
  <si>
    <r>
      <rPr>
        <b/>
        <vertAlign val="superscript"/>
        <sz val="12"/>
        <color rgb="FFF20884"/>
        <rFont val="Calibri"/>
      </rPr>
      <t>f</t>
    </r>
    <r>
      <rPr>
        <sz val="12"/>
        <rFont val="Calibri"/>
      </rPr>
      <t xml:space="preserve"> These nucleotide and protein positions do not match; the authors confirmed that these annotations were mistaken and provided the genomic coordinates for reannotation.</t>
    </r>
  </si>
  <si>
    <r>
      <t xml:space="preserve">Total
</t>
    </r>
    <r>
      <rPr>
        <sz val="12"/>
        <color theme="9"/>
        <rFont val="Calibri"/>
      </rPr>
      <t>(excluding 3 subjects reported in detail in our study)</t>
    </r>
  </si>
  <si>
    <t>45 (40 unrelated)</t>
  </si>
  <si>
    <t>24 frameshift, 8 nonsense, 5 splice site, 3 missense (in unrelated subjects)</t>
  </si>
  <si>
    <t>35 de novo, 3 not maternal, 7 unknown</t>
  </si>
  <si>
    <t>27 M, 10 F (8 unknown)</t>
  </si>
  <si>
    <r>
      <t xml:space="preserve">This table includes all published individuals with pathogenic or likely pathogenic </t>
    </r>
    <r>
      <rPr>
        <i/>
        <sz val="12"/>
        <color theme="1"/>
        <rFont val="Calibri"/>
      </rPr>
      <t>SHANK3</t>
    </r>
    <r>
      <rPr>
        <sz val="12"/>
        <color theme="1"/>
        <rFont val="Calibri"/>
        <family val="2"/>
      </rPr>
      <t xml:space="preserve"> variants. Individuals reported only in ClinVar (whose variants are listed in Table S1) were not included here because ClinVar typically includes no phenotype information.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</si>
</sst>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0_);[Red]\(#,##0\)"/>
    <numFmt numFmtId="167" formatCode="0.000"/>
    <numFmt numFmtId="168" formatCode="0.00000E+00"/>
  </numFmts>
  <fonts count="50" x14ac:knownFonts="1">
    <font>
      <sz val="12"/>
      <color theme="1"/>
      <name val="Calibri"/>
      <family val="2"/>
      <scheme val="minor"/>
    </font>
    <font>
      <sz val="12"/>
      <color theme="1"/>
      <name val="Calibri"/>
      <family val="2"/>
    </font>
    <font>
      <sz val="12"/>
      <color theme="1"/>
      <name val="Calibri"/>
      <family val="2"/>
      <scheme val="minor"/>
    </font>
    <font>
      <sz val="12"/>
      <color theme="1"/>
      <name val="Calibri"/>
      <family val="2"/>
    </font>
    <font>
      <sz val="12"/>
      <color theme="1"/>
      <name val="Calibri"/>
      <family val="2"/>
      <charset val="128"/>
      <scheme val="minor"/>
    </font>
    <font>
      <sz val="12"/>
      <color theme="1"/>
      <name val="Calibri"/>
      <family val="2"/>
      <charset val="136"/>
      <scheme val="minor"/>
    </font>
    <font>
      <sz val="12"/>
      <color theme="1"/>
      <name val="Calibri"/>
      <family val="2"/>
      <scheme val="minor"/>
    </font>
    <font>
      <u/>
      <sz val="12"/>
      <color theme="10"/>
      <name val="Calibri"/>
      <family val="2"/>
      <scheme val="minor"/>
    </font>
    <font>
      <u/>
      <sz val="12"/>
      <color theme="11"/>
      <name val="Calibri"/>
      <family val="2"/>
      <scheme val="minor"/>
    </font>
    <font>
      <sz val="12"/>
      <color rgb="FF008000"/>
      <name val="Arial"/>
      <charset val="204"/>
    </font>
    <font>
      <sz val="12"/>
      <name val="Calibri"/>
    </font>
    <font>
      <b/>
      <sz val="12"/>
      <name val="Calibri"/>
    </font>
    <font>
      <vertAlign val="superscript"/>
      <sz val="12"/>
      <name val="Calibri"/>
    </font>
    <font>
      <b/>
      <u/>
      <sz val="12"/>
      <name val="Calibri"/>
    </font>
    <font>
      <sz val="8"/>
      <name val="Calibri"/>
      <family val="2"/>
      <scheme val="minor"/>
    </font>
    <font>
      <sz val="12"/>
      <name val="Calibri"/>
      <scheme val="minor"/>
    </font>
    <font>
      <b/>
      <sz val="12"/>
      <color rgb="FFFF0000"/>
      <name val="Calibri"/>
    </font>
    <font>
      <sz val="12"/>
      <color rgb="FFFF0000"/>
      <name val="Calibri"/>
    </font>
    <font>
      <sz val="12"/>
      <color theme="1"/>
      <name val="Calibri"/>
    </font>
    <font>
      <b/>
      <sz val="12"/>
      <color rgb="FF008000"/>
      <name val="Calibri"/>
    </font>
    <font>
      <sz val="11"/>
      <name val="Calibri"/>
    </font>
    <font>
      <b/>
      <sz val="11"/>
      <name val="Calibri"/>
    </font>
    <font>
      <sz val="12"/>
      <color rgb="FF0000FF"/>
      <name val="Calibri"/>
    </font>
    <font>
      <b/>
      <vertAlign val="superscript"/>
      <sz val="12"/>
      <color rgb="FFF20884"/>
      <name val="Calibri"/>
    </font>
    <font>
      <sz val="12"/>
      <color rgb="FFFF0000"/>
      <name val="Calibri"/>
      <family val="2"/>
      <scheme val="minor"/>
    </font>
    <font>
      <b/>
      <sz val="12"/>
      <color theme="1"/>
      <name val="Calibri"/>
      <family val="2"/>
      <scheme val="minor"/>
    </font>
    <font>
      <b/>
      <sz val="12"/>
      <color theme="1"/>
      <name val="Calibri"/>
    </font>
    <font>
      <vertAlign val="superscript"/>
      <sz val="12"/>
      <color theme="1"/>
      <name val="Calibri"/>
    </font>
    <font>
      <sz val="12"/>
      <color rgb="FF000000"/>
      <name val="Calibri"/>
    </font>
    <font>
      <sz val="12"/>
      <color rgb="FF0000FF"/>
      <name val="Calibri"/>
      <scheme val="minor"/>
    </font>
    <font>
      <sz val="12"/>
      <color indexed="205"/>
      <name val="Calibri"/>
      <family val="2"/>
    </font>
    <font>
      <i/>
      <sz val="12"/>
      <color theme="1"/>
      <name val="Calibri"/>
    </font>
    <font>
      <sz val="12"/>
      <color theme="9"/>
      <name val="Calibri"/>
    </font>
    <font>
      <b/>
      <sz val="12"/>
      <name val="Calibri"/>
      <scheme val="minor"/>
    </font>
    <font>
      <vertAlign val="superscript"/>
      <sz val="12"/>
      <name val="Calibri"/>
      <scheme val="minor"/>
    </font>
    <font>
      <vertAlign val="superscript"/>
      <sz val="12"/>
      <color theme="1"/>
      <name val="Calibri"/>
      <scheme val="minor"/>
    </font>
    <font>
      <b/>
      <sz val="12"/>
      <color theme="8"/>
      <name val="Calibri"/>
    </font>
    <font>
      <b/>
      <sz val="12"/>
      <color rgb="FFFFCD40"/>
      <name val="Calibri"/>
    </font>
    <font>
      <sz val="12"/>
      <color rgb="FFFFCD40"/>
      <name val="Calibri"/>
    </font>
    <font>
      <u/>
      <sz val="11"/>
      <color theme="10"/>
      <name val="Calibri"/>
      <family val="2"/>
      <scheme val="minor"/>
    </font>
    <font>
      <sz val="12"/>
      <color rgb="FF4472C4"/>
      <name val="Calibri"/>
    </font>
    <font>
      <sz val="12"/>
      <color theme="1" tint="0.499984740745262"/>
      <name val="Calibri"/>
    </font>
    <font>
      <sz val="12"/>
      <color theme="4" tint="-0.249977111117893"/>
      <name val="Calibri"/>
      <scheme val="minor"/>
    </font>
    <font>
      <sz val="12"/>
      <color theme="4" tint="-0.249977111117893"/>
      <name val="Calibri"/>
    </font>
    <font>
      <sz val="11"/>
      <color theme="9" tint="-0.249977111117893"/>
      <name val="Calibri"/>
    </font>
    <font>
      <b/>
      <i/>
      <sz val="12"/>
      <name val="Calibri"/>
    </font>
    <font>
      <b/>
      <i/>
      <sz val="12"/>
      <name val="Calibri"/>
      <scheme val="minor"/>
    </font>
    <font>
      <strike/>
      <sz val="12"/>
      <name val="Calibri"/>
    </font>
    <font>
      <sz val="12"/>
      <color theme="5" tint="-0.249977111117893"/>
      <name val="Calibri"/>
    </font>
    <font>
      <b/>
      <vertAlign val="superscript"/>
      <sz val="12"/>
      <color rgb="FFDD008A"/>
      <name val="Calibri"/>
    </font>
  </fonts>
  <fills count="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6">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2042">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426">
    <xf numFmtId="0" fontId="0" fillId="0" borderId="0" xfId="0"/>
    <xf numFmtId="0" fontId="10" fillId="0" borderId="0" xfId="0" applyFont="1" applyFill="1" applyAlignment="1">
      <alignment horizontal="left"/>
    </xf>
    <xf numFmtId="0" fontId="10" fillId="0" borderId="0" xfId="0" applyFont="1" applyFill="1" applyAlignment="1"/>
    <xf numFmtId="0" fontId="10" fillId="0" borderId="0" xfId="0" applyFont="1" applyFill="1" applyBorder="1" applyAlignment="1"/>
    <xf numFmtId="0" fontId="10" fillId="0" borderId="0" xfId="0" applyFont="1" applyFill="1" applyBorder="1" applyAlignment="1">
      <alignment horizontal="left" vertical="center" wrapText="1"/>
    </xf>
    <xf numFmtId="0" fontId="10" fillId="0" borderId="0" xfId="0" applyFont="1" applyFill="1"/>
    <xf numFmtId="0" fontId="10" fillId="0" borderId="0" xfId="0" applyFont="1" applyFill="1" applyAlignment="1">
      <alignment horizontal="left" vertical="center"/>
    </xf>
    <xf numFmtId="0" fontId="10" fillId="0" borderId="0" xfId="0" applyFont="1" applyFill="1" applyBorder="1" applyAlignment="1">
      <alignment horizontal="left" vertical="center"/>
    </xf>
    <xf numFmtId="0" fontId="10" fillId="2" borderId="0" xfId="0" applyFont="1" applyFill="1" applyBorder="1" applyAlignment="1">
      <alignment horizontal="left"/>
    </xf>
    <xf numFmtId="0" fontId="10" fillId="2" borderId="0" xfId="0" applyFont="1" applyFill="1" applyAlignment="1">
      <alignment horizontal="left"/>
    </xf>
    <xf numFmtId="0" fontId="10" fillId="2" borderId="0" xfId="0" applyFont="1" applyFill="1" applyBorder="1" applyAlignment="1"/>
    <xf numFmtId="0" fontId="10" fillId="2" borderId="0" xfId="0" applyFont="1" applyFill="1" applyAlignment="1">
      <alignment horizontal="left" vertical="center"/>
    </xf>
    <xf numFmtId="0" fontId="10" fillId="2" borderId="0" xfId="0" applyFont="1" applyFill="1" applyBorder="1" applyAlignment="1">
      <alignment vertical="center"/>
    </xf>
    <xf numFmtId="0" fontId="10" fillId="0" borderId="1" xfId="0" applyFont="1" applyFill="1" applyBorder="1" applyAlignment="1">
      <alignment horizontal="left"/>
    </xf>
    <xf numFmtId="0" fontId="10" fillId="0" borderId="5" xfId="0" applyFont="1" applyFill="1" applyBorder="1" applyAlignment="1">
      <alignment horizontal="left"/>
    </xf>
    <xf numFmtId="0" fontId="10" fillId="0" borderId="5" xfId="0" applyFont="1" applyFill="1" applyBorder="1" applyAlignment="1">
      <alignment horizontal="left" vertical="center"/>
    </xf>
    <xf numFmtId="0" fontId="10" fillId="2" borderId="5" xfId="0" applyFont="1" applyFill="1" applyBorder="1" applyAlignment="1">
      <alignment horizontal="left"/>
    </xf>
    <xf numFmtId="0" fontId="10" fillId="0" borderId="5" xfId="0" applyFont="1" applyFill="1" applyBorder="1"/>
    <xf numFmtId="0" fontId="10" fillId="0" borderId="0" xfId="0" applyFont="1" applyFill="1" applyBorder="1"/>
    <xf numFmtId="0" fontId="10" fillId="0" borderId="0" xfId="0" applyFont="1" applyFill="1" applyBorder="1" applyAlignment="1">
      <alignment vertical="center" wrapText="1"/>
    </xf>
    <xf numFmtId="0" fontId="10" fillId="2" borderId="5" xfId="0" applyFont="1" applyFill="1" applyBorder="1" applyAlignment="1">
      <alignment horizontal="left" vertical="center"/>
    </xf>
    <xf numFmtId="0" fontId="10" fillId="0" borderId="7" xfId="0" applyFont="1" applyFill="1" applyBorder="1" applyAlignment="1">
      <alignment horizontal="left"/>
    </xf>
    <xf numFmtId="0" fontId="10" fillId="2" borderId="7" xfId="0" applyFont="1" applyFill="1" applyBorder="1" applyAlignment="1">
      <alignment horizontal="left"/>
    </xf>
    <xf numFmtId="0" fontId="10" fillId="2" borderId="7" xfId="0" applyFont="1" applyFill="1" applyBorder="1" applyAlignment="1">
      <alignment horizontal="left" vertical="center"/>
    </xf>
    <xf numFmtId="0" fontId="10" fillId="0" borderId="7" xfId="0" applyFont="1" applyFill="1" applyBorder="1" applyAlignment="1">
      <alignment horizontal="left" vertical="center"/>
    </xf>
    <xf numFmtId="0" fontId="15" fillId="0" borderId="0" xfId="0" applyFont="1" applyAlignment="1">
      <alignment horizontal="left"/>
    </xf>
    <xf numFmtId="0" fontId="10" fillId="2" borderId="0" xfId="0"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Alignment="1">
      <alignment horizontal="left" vertical="center"/>
    </xf>
    <xf numFmtId="0" fontId="10" fillId="0" borderId="0" xfId="0" applyFont="1" applyBorder="1" applyAlignment="1">
      <alignment horizontal="left" vertical="center"/>
    </xf>
    <xf numFmtId="0" fontId="10" fillId="0" borderId="7" xfId="0" applyFont="1" applyFill="1" applyBorder="1" applyAlignment="1"/>
    <xf numFmtId="0" fontId="10" fillId="0" borderId="4" xfId="0" applyFont="1" applyFill="1" applyBorder="1" applyAlignment="1">
      <alignment horizontal="left"/>
    </xf>
    <xf numFmtId="0" fontId="10" fillId="0" borderId="6" xfId="0" applyFont="1" applyFill="1" applyBorder="1" applyAlignment="1">
      <alignment horizontal="left"/>
    </xf>
    <xf numFmtId="0" fontId="10" fillId="0" borderId="4" xfId="0" applyFont="1" applyFill="1" applyBorder="1" applyAlignment="1">
      <alignment horizontal="left" vertical="center"/>
    </xf>
    <xf numFmtId="0" fontId="10" fillId="0" borderId="4" xfId="0" applyFont="1" applyFill="1" applyBorder="1" applyAlignment="1"/>
    <xf numFmtId="0" fontId="10" fillId="0" borderId="8" xfId="0" applyFont="1" applyFill="1" applyBorder="1" applyAlignment="1">
      <alignment horizontal="left"/>
    </xf>
    <xf numFmtId="0" fontId="10" fillId="0" borderId="0" xfId="0" applyFont="1"/>
    <xf numFmtId="0" fontId="10" fillId="0" borderId="0" xfId="0" applyFont="1" applyAlignment="1">
      <alignment horizontal="left"/>
    </xf>
    <xf numFmtId="0" fontId="10" fillId="0" borderId="0" xfId="0" applyFont="1" applyBorder="1"/>
    <xf numFmtId="0" fontId="10" fillId="0" borderId="0" xfId="0" applyFont="1" applyBorder="1" applyAlignment="1">
      <alignment horizontal="right"/>
    </xf>
    <xf numFmtId="0" fontId="10" fillId="0" borderId="0" xfId="0" applyNumberFormat="1" applyFont="1" applyBorder="1" applyAlignment="1">
      <alignment horizontal="right"/>
    </xf>
    <xf numFmtId="0" fontId="10" fillId="0" borderId="0" xfId="0" applyFont="1" applyFill="1" applyBorder="1" applyAlignment="1">
      <alignment horizontal="left"/>
    </xf>
    <xf numFmtId="0" fontId="10" fillId="2" borderId="0"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0" xfId="0" applyFont="1" applyFill="1" applyBorder="1" applyAlignment="1">
      <alignment horizontal="left"/>
    </xf>
    <xf numFmtId="0" fontId="11" fillId="0" borderId="0" xfId="0" applyFont="1" applyFill="1"/>
    <xf numFmtId="0" fontId="11" fillId="0" borderId="0" xfId="0" applyFont="1" applyFill="1" applyBorder="1" applyAlignment="1">
      <alignment horizontal="left" wrapText="1"/>
    </xf>
    <xf numFmtId="0" fontId="11" fillId="2" borderId="0" xfId="0" applyFont="1" applyFill="1" applyBorder="1" applyAlignment="1">
      <alignment horizontal="left"/>
    </xf>
    <xf numFmtId="0" fontId="11" fillId="2" borderId="0" xfId="0" applyFont="1" applyFill="1" applyBorder="1" applyAlignment="1">
      <alignment horizontal="left" vertical="center"/>
    </xf>
    <xf numFmtId="0" fontId="11" fillId="0" borderId="1" xfId="0" applyFont="1" applyFill="1" applyBorder="1" applyAlignment="1">
      <alignment horizontal="left" vertical="top"/>
    </xf>
    <xf numFmtId="0" fontId="11" fillId="0" borderId="3" xfId="0" applyFont="1" applyFill="1" applyBorder="1" applyAlignment="1">
      <alignment horizontal="left" vertical="top"/>
    </xf>
    <xf numFmtId="0" fontId="11" fillId="0" borderId="1" xfId="0" applyFont="1" applyFill="1" applyBorder="1" applyAlignment="1">
      <alignment vertical="top"/>
    </xf>
    <xf numFmtId="0" fontId="11" fillId="0" borderId="2" xfId="0" applyFont="1" applyFill="1" applyBorder="1" applyAlignment="1">
      <alignment horizontal="left" vertical="top"/>
    </xf>
    <xf numFmtId="0" fontId="11" fillId="0" borderId="1" xfId="0" applyFont="1" applyFill="1" applyBorder="1" applyAlignment="1">
      <alignment horizontal="left" vertical="top" wrapText="1"/>
    </xf>
    <xf numFmtId="0" fontId="10" fillId="0" borderId="0" xfId="0" applyFont="1" applyFill="1" applyAlignment="1">
      <alignment horizontal="left" vertical="top"/>
    </xf>
    <xf numFmtId="0" fontId="10" fillId="0" borderId="0" xfId="0" applyFont="1" applyFill="1" applyBorder="1" applyAlignment="1">
      <alignment horizontal="left"/>
    </xf>
    <xf numFmtId="0" fontId="11" fillId="0" borderId="5" xfId="0" applyFont="1" applyFill="1" applyBorder="1" applyAlignment="1">
      <alignment horizontal="left"/>
    </xf>
    <xf numFmtId="0" fontId="11" fillId="0" borderId="5" xfId="0" applyFont="1" applyFill="1" applyBorder="1" applyAlignment="1">
      <alignment horizontal="left" vertical="center"/>
    </xf>
    <xf numFmtId="0" fontId="10" fillId="0" borderId="0" xfId="0" applyFont="1" applyFill="1" applyBorder="1" applyAlignment="1">
      <alignment horizontal="left"/>
    </xf>
    <xf numFmtId="0" fontId="11" fillId="0" borderId="1"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0" xfId="0" applyFont="1" applyFill="1" applyBorder="1" applyAlignment="1">
      <alignment horizontal="left" vertical="center"/>
    </xf>
    <xf numFmtId="0" fontId="20" fillId="0" borderId="0" xfId="0" applyFont="1" applyFill="1" applyAlignment="1"/>
    <xf numFmtId="0" fontId="20" fillId="0" borderId="1" xfId="0" applyFont="1" applyFill="1" applyBorder="1" applyAlignment="1"/>
    <xf numFmtId="0" fontId="21" fillId="0" borderId="1" xfId="0" applyFont="1" applyFill="1" applyBorder="1" applyAlignment="1">
      <alignment vertical="top"/>
    </xf>
    <xf numFmtId="0" fontId="20" fillId="0" borderId="0" xfId="0" applyFont="1" applyFill="1" applyBorder="1" applyAlignment="1"/>
    <xf numFmtId="0" fontId="20" fillId="0" borderId="0" xfId="0" applyFont="1" applyFill="1" applyAlignment="1">
      <alignment horizontal="left" vertical="center"/>
    </xf>
    <xf numFmtId="0" fontId="20" fillId="0" borderId="0" xfId="0" applyFont="1" applyFill="1" applyAlignment="1">
      <alignment horizontal="left" vertical="center" wrapText="1"/>
    </xf>
    <xf numFmtId="0" fontId="20" fillId="0" borderId="0" xfId="0" applyFont="1" applyBorder="1"/>
    <xf numFmtId="0" fontId="15" fillId="0" borderId="0" xfId="0" applyFont="1" applyFill="1" applyAlignment="1">
      <alignment horizontal="left"/>
    </xf>
    <xf numFmtId="0" fontId="18" fillId="0" borderId="0" xfId="0" applyFont="1" applyBorder="1" applyAlignment="1">
      <alignment horizontal="center" vertical="center" wrapText="1"/>
    </xf>
    <xf numFmtId="0" fontId="18" fillId="0" borderId="0" xfId="0" applyFont="1" applyFill="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26" fillId="0" borderId="9" xfId="0" applyFont="1" applyBorder="1" applyAlignment="1">
      <alignment horizontal="left" vertical="center" wrapText="1"/>
    </xf>
    <xf numFmtId="0" fontId="18" fillId="0"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18" fillId="2" borderId="9" xfId="0" applyFont="1" applyFill="1" applyBorder="1" applyAlignment="1">
      <alignment horizontal="center" vertical="center" wrapText="1"/>
    </xf>
    <xf numFmtId="0" fontId="26" fillId="0" borderId="9" xfId="0" applyFont="1" applyBorder="1" applyAlignment="1">
      <alignment horizontal="center" vertical="center" wrapText="1"/>
    </xf>
    <xf numFmtId="0" fontId="18" fillId="0" borderId="0" xfId="0" applyFont="1" applyBorder="1" applyAlignment="1">
      <alignment vertical="center" wrapText="1"/>
    </xf>
    <xf numFmtId="0" fontId="18" fillId="0" borderId="4" xfId="0" applyFont="1" applyBorder="1" applyAlignment="1">
      <alignment horizontal="left" vertical="center" wrapText="1"/>
    </xf>
    <xf numFmtId="0" fontId="18" fillId="0" borderId="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9" xfId="0" applyFont="1" applyBorder="1" applyAlignment="1">
      <alignment horizontal="left" vertical="center" wrapText="1"/>
    </xf>
    <xf numFmtId="0" fontId="18" fillId="3" borderId="0"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2" borderId="0" xfId="0" applyFont="1" applyFill="1" applyAlignment="1">
      <alignment horizontal="center" vertical="center" wrapText="1"/>
    </xf>
    <xf numFmtId="0" fontId="18"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Alignment="1">
      <alignment horizontal="center" vertical="center" wrapText="1"/>
    </xf>
    <xf numFmtId="0" fontId="28" fillId="0" borderId="0" xfId="0" applyFont="1" applyAlignment="1">
      <alignment horizontal="center" vertical="center" wrapText="1"/>
    </xf>
    <xf numFmtId="0" fontId="10" fillId="0" borderId="0" xfId="0" applyFont="1" applyFill="1" applyBorder="1" applyAlignment="1">
      <alignment horizontal="center" vertical="center" wrapText="1"/>
    </xf>
    <xf numFmtId="0" fontId="28" fillId="0" borderId="0" xfId="0" applyFont="1" applyFill="1" applyAlignment="1">
      <alignment horizontal="center" vertical="center" wrapText="1"/>
    </xf>
    <xf numFmtId="0" fontId="26" fillId="4" borderId="0" xfId="0" applyFont="1" applyFill="1" applyBorder="1" applyAlignment="1">
      <alignment vertical="center" wrapText="1"/>
    </xf>
    <xf numFmtId="0" fontId="18" fillId="4" borderId="0"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0" borderId="0" xfId="0" applyFont="1" applyFill="1" applyAlignment="1">
      <alignment vertical="center" wrapText="1"/>
    </xf>
    <xf numFmtId="0" fontId="18" fillId="0" borderId="0" xfId="0" applyFont="1" applyFill="1" applyBorder="1" applyAlignment="1">
      <alignment horizontal="left" vertical="center" wrapText="1"/>
    </xf>
    <xf numFmtId="0" fontId="26" fillId="4" borderId="0" xfId="0" applyFont="1" applyFill="1" applyAlignment="1">
      <alignment horizontal="center" vertical="center" wrapText="1"/>
    </xf>
    <xf numFmtId="0" fontId="26" fillId="4" borderId="0" xfId="0" applyFont="1" applyFill="1" applyBorder="1" applyAlignment="1">
      <alignment horizontal="center" vertical="center" wrapText="1"/>
    </xf>
    <xf numFmtId="49" fontId="18" fillId="0" borderId="0" xfId="0" applyNumberFormat="1" applyFont="1" applyBorder="1" applyAlignment="1">
      <alignment vertical="center" wrapText="1"/>
    </xf>
    <xf numFmtId="49" fontId="18" fillId="0" borderId="0" xfId="0" applyNumberFormat="1" applyFont="1" applyBorder="1" applyAlignment="1">
      <alignment horizontal="center" vertical="center" wrapText="1"/>
    </xf>
    <xf numFmtId="49" fontId="18" fillId="0" borderId="0" xfId="0" applyNumberFormat="1" applyFont="1" applyFill="1" applyAlignment="1">
      <alignment horizontal="center" vertical="center" wrapText="1"/>
    </xf>
    <xf numFmtId="49" fontId="18" fillId="0" borderId="0" xfId="0" applyNumberFormat="1" applyFont="1" applyAlignment="1">
      <alignment horizontal="center" vertical="center" wrapText="1"/>
    </xf>
    <xf numFmtId="49" fontId="18" fillId="0" borderId="0" xfId="0" applyNumberFormat="1" applyFont="1" applyAlignment="1">
      <alignment vertical="center" wrapText="1"/>
    </xf>
    <xf numFmtId="0" fontId="18" fillId="0" borderId="0" xfId="0" applyFont="1" applyFill="1" applyBorder="1" applyAlignment="1">
      <alignment vertical="center" wrapText="1"/>
    </xf>
    <xf numFmtId="0" fontId="17" fillId="0" borderId="0" xfId="0" applyFont="1" applyAlignment="1">
      <alignment horizontal="center" vertical="center" wrapText="1"/>
    </xf>
    <xf numFmtId="0" fontId="26" fillId="0" borderId="0" xfId="0" applyFont="1" applyFill="1" applyBorder="1" applyAlignment="1">
      <alignment horizontal="center" vertical="center" wrapText="1"/>
    </xf>
    <xf numFmtId="0" fontId="26" fillId="0" borderId="0" xfId="0" applyFont="1" applyFill="1" applyAlignment="1">
      <alignment horizontal="center" vertical="center" wrapText="1"/>
    </xf>
    <xf numFmtId="0" fontId="30" fillId="0" borderId="0" xfId="0" applyFont="1" applyFill="1" applyAlignment="1">
      <alignment horizontal="center" vertical="center" wrapText="1"/>
    </xf>
    <xf numFmtId="0" fontId="22" fillId="4" borderId="0" xfId="0" applyFont="1" applyFill="1" applyAlignment="1">
      <alignment horizontal="center" vertical="center" wrapText="1"/>
    </xf>
    <xf numFmtId="0" fontId="18" fillId="0" borderId="4" xfId="0" applyFont="1" applyBorder="1" applyAlignment="1">
      <alignment vertical="center" wrapText="1"/>
    </xf>
    <xf numFmtId="0" fontId="18" fillId="0" borderId="0" xfId="0" applyFont="1" applyAlignment="1">
      <alignment vertical="center"/>
    </xf>
    <xf numFmtId="0" fontId="10" fillId="0" borderId="0" xfId="0" applyFont="1" applyBorder="1" applyAlignment="1">
      <alignment horizontal="center" vertical="center" wrapText="1"/>
    </xf>
    <xf numFmtId="0" fontId="10" fillId="0" borderId="0" xfId="0" applyFont="1" applyAlignment="1">
      <alignment vertical="center" wrapText="1"/>
    </xf>
    <xf numFmtId="0" fontId="18" fillId="0" borderId="7" xfId="0" applyFont="1" applyBorder="1" applyAlignment="1">
      <alignment vertical="center" wrapText="1"/>
    </xf>
    <xf numFmtId="0" fontId="6" fillId="0" borderId="0" xfId="0" applyFont="1"/>
    <xf numFmtId="0" fontId="24" fillId="0" borderId="0" xfId="0" applyFont="1"/>
    <xf numFmtId="0" fontId="6" fillId="0" borderId="0" xfId="0" applyFont="1" applyBorder="1"/>
    <xf numFmtId="0" fontId="6" fillId="0" borderId="0" xfId="0" applyFont="1" applyFill="1" applyBorder="1"/>
    <xf numFmtId="0" fontId="6" fillId="0" borderId="0" xfId="0" applyFont="1" applyBorder="1" applyAlignment="1">
      <alignment horizontal="right"/>
    </xf>
    <xf numFmtId="0" fontId="6" fillId="0" borderId="0" xfId="0" applyNumberFormat="1" applyFont="1" applyBorder="1" applyAlignment="1">
      <alignment horizontal="right"/>
    </xf>
    <xf numFmtId="0" fontId="6" fillId="0" borderId="0" xfId="0" applyFont="1" applyAlignment="1">
      <alignment vertical="center"/>
    </xf>
    <xf numFmtId="0" fontId="6" fillId="0" borderId="0" xfId="0" applyFont="1" applyAlignment="1">
      <alignment horizontal="center" vertical="center"/>
    </xf>
    <xf numFmtId="0" fontId="25" fillId="0" borderId="6"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4"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wrapText="1"/>
    </xf>
    <xf numFmtId="0" fontId="25" fillId="0" borderId="6"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Fill="1" applyBorder="1" applyAlignment="1">
      <alignment horizontal="center" vertical="center" wrapText="1"/>
    </xf>
    <xf numFmtId="0" fontId="33" fillId="0" borderId="6" xfId="0" applyFont="1" applyBorder="1" applyAlignment="1">
      <alignment vertical="center" wrapText="1"/>
    </xf>
    <xf numFmtId="0" fontId="33" fillId="0" borderId="8" xfId="0" applyFont="1" applyBorder="1" applyAlignment="1">
      <alignment horizontal="center" vertical="center" wrapText="1"/>
    </xf>
    <xf numFmtId="0" fontId="25" fillId="0" borderId="8" xfId="0" applyFont="1" applyBorder="1" applyAlignment="1">
      <alignment horizontal="center" vertical="center" wrapText="1"/>
    </xf>
    <xf numFmtId="0" fontId="33" fillId="0" borderId="6" xfId="0" applyFont="1" applyBorder="1" applyAlignment="1">
      <alignment horizontal="center" vertical="center" wrapText="1"/>
    </xf>
    <xf numFmtId="0" fontId="15" fillId="0" borderId="5" xfId="0" applyFont="1" applyFill="1" applyBorder="1" applyAlignment="1">
      <alignment horizontal="left"/>
    </xf>
    <xf numFmtId="0" fontId="15" fillId="0" borderId="7" xfId="0" applyFont="1" applyFill="1" applyBorder="1" applyAlignment="1">
      <alignment horizontal="left"/>
    </xf>
    <xf numFmtId="0" fontId="15" fillId="0" borderId="0" xfId="0" applyFont="1" applyFill="1" applyBorder="1" applyAlignment="1">
      <alignment horizontal="left"/>
    </xf>
    <xf numFmtId="0" fontId="15" fillId="0" borderId="13" xfId="0" applyFont="1" applyFill="1" applyBorder="1" applyAlignment="1">
      <alignment horizontal="left"/>
    </xf>
    <xf numFmtId="0" fontId="15" fillId="0" borderId="5" xfId="0" applyFont="1" applyBorder="1" applyAlignment="1">
      <alignment horizontal="left"/>
    </xf>
    <xf numFmtId="0" fontId="15" fillId="0" borderId="7" xfId="0" applyFont="1" applyBorder="1" applyAlignment="1">
      <alignment horizontal="left"/>
    </xf>
    <xf numFmtId="0" fontId="15" fillId="0" borderId="13" xfId="0" applyFont="1" applyBorder="1" applyAlignment="1">
      <alignment horizontal="left"/>
    </xf>
    <xf numFmtId="165" fontId="15" fillId="0" borderId="5" xfId="0" applyNumberFormat="1" applyFont="1" applyBorder="1" applyAlignment="1">
      <alignment horizontal="left"/>
    </xf>
    <xf numFmtId="0" fontId="15" fillId="0" borderId="0" xfId="0" applyFont="1"/>
    <xf numFmtId="0" fontId="15" fillId="0" borderId="0" xfId="0" applyFont="1" applyBorder="1" applyAlignment="1">
      <alignment horizontal="left"/>
    </xf>
    <xf numFmtId="0" fontId="15" fillId="0" borderId="5" xfId="0" applyFont="1" applyFill="1" applyBorder="1" applyAlignment="1">
      <alignment horizontal="left" wrapText="1"/>
    </xf>
    <xf numFmtId="165" fontId="15" fillId="0" borderId="5" xfId="0" applyNumberFormat="1" applyFont="1" applyFill="1" applyBorder="1" applyAlignment="1">
      <alignment horizontal="left"/>
    </xf>
    <xf numFmtId="0" fontId="15" fillId="0" borderId="7" xfId="0" applyNumberFormat="1" applyFont="1" applyFill="1" applyBorder="1" applyAlignment="1">
      <alignment horizontal="left"/>
    </xf>
    <xf numFmtId="0" fontId="15" fillId="0" borderId="0" xfId="0" applyFont="1" applyFill="1" applyBorder="1"/>
    <xf numFmtId="0" fontId="15" fillId="0" borderId="13" xfId="0" applyNumberFormat="1" applyFont="1" applyFill="1" applyBorder="1" applyAlignment="1">
      <alignment horizontal="left"/>
    </xf>
    <xf numFmtId="0" fontId="15" fillId="0" borderId="0" xfId="0" applyFont="1" applyFill="1"/>
    <xf numFmtId="0" fontId="15" fillId="0" borderId="8" xfId="0" applyFont="1" applyFill="1" applyBorder="1" applyAlignment="1">
      <alignment horizontal="left"/>
    </xf>
    <xf numFmtId="165" fontId="15" fillId="0" borderId="6" xfId="0" applyNumberFormat="1" applyFont="1" applyFill="1" applyBorder="1" applyAlignment="1">
      <alignment horizontal="left"/>
    </xf>
    <xf numFmtId="0" fontId="15" fillId="0" borderId="0" xfId="0" applyFont="1" applyBorder="1"/>
    <xf numFmtId="0" fontId="15" fillId="0" borderId="0" xfId="0" applyFont="1" applyBorder="1" applyAlignment="1">
      <alignment horizontal="right"/>
    </xf>
    <xf numFmtId="0" fontId="15" fillId="0" borderId="0" xfId="0" applyNumberFormat="1" applyFont="1" applyBorder="1" applyAlignment="1">
      <alignment horizontal="right"/>
    </xf>
    <xf numFmtId="0" fontId="6" fillId="0" borderId="0" xfId="0" applyFont="1" applyFill="1" applyBorder="1" applyAlignment="1">
      <alignment horizontal="left"/>
    </xf>
    <xf numFmtId="0" fontId="6" fillId="0" borderId="0" xfId="0" applyFont="1" applyFill="1" applyBorder="1" applyAlignment="1">
      <alignment horizontal="justify" vertical="center" wrapText="1"/>
    </xf>
    <xf numFmtId="0" fontId="6" fillId="0" borderId="0" xfId="0" applyFont="1" applyAlignment="1">
      <alignment horizontal="left"/>
    </xf>
    <xf numFmtId="0" fontId="11" fillId="0" borderId="9" xfId="0" applyFont="1" applyFill="1" applyBorder="1" applyAlignment="1">
      <alignment vertical="center"/>
    </xf>
    <xf numFmtId="0" fontId="11" fillId="0" borderId="11"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Alignment="1">
      <alignment horizontal="left" vertical="center"/>
    </xf>
    <xf numFmtId="0" fontId="11" fillId="0" borderId="1" xfId="0" applyFont="1" applyFill="1" applyBorder="1" applyAlignment="1">
      <alignment vertical="center"/>
    </xf>
    <xf numFmtId="0" fontId="11" fillId="0" borderId="1" xfId="0" applyFont="1" applyFill="1" applyBorder="1" applyAlignment="1">
      <alignment horizontal="left" vertical="center"/>
    </xf>
    <xf numFmtId="0" fontId="10" fillId="4" borderId="0" xfId="0" applyFont="1" applyFill="1" applyAlignment="1">
      <alignment horizontal="left" vertical="center"/>
    </xf>
    <xf numFmtId="0" fontId="10" fillId="4" borderId="0" xfId="0" applyFont="1" applyFill="1" applyAlignment="1">
      <alignment vertical="center"/>
    </xf>
    <xf numFmtId="0" fontId="10" fillId="0" borderId="0" xfId="0" applyFont="1" applyFill="1" applyAlignment="1">
      <alignment vertical="center"/>
    </xf>
    <xf numFmtId="0" fontId="10" fillId="0" borderId="0" xfId="0" applyFont="1" applyAlignment="1">
      <alignment vertical="center"/>
    </xf>
    <xf numFmtId="0" fontId="10" fillId="0" borderId="0" xfId="0" applyFont="1" applyFill="1" applyBorder="1" applyAlignment="1">
      <alignment vertical="center"/>
    </xf>
    <xf numFmtId="0" fontId="17" fillId="0" borderId="0" xfId="0" applyFont="1" applyFill="1" applyAlignment="1">
      <alignment vertical="center"/>
    </xf>
    <xf numFmtId="0" fontId="23" fillId="0" borderId="0" xfId="0" applyFont="1" applyFill="1" applyAlignment="1">
      <alignment vertical="center"/>
    </xf>
    <xf numFmtId="3" fontId="10" fillId="0" borderId="0" xfId="0" applyNumberFormat="1" applyFont="1" applyFill="1" applyAlignment="1">
      <alignment vertical="center"/>
    </xf>
    <xf numFmtId="0" fontId="19" fillId="0" borderId="0" xfId="0" applyFont="1" applyFill="1" applyAlignment="1">
      <alignment horizontal="left" vertical="center"/>
    </xf>
    <xf numFmtId="0" fontId="10" fillId="0" borderId="0" xfId="0" applyFont="1" applyBorder="1" applyAlignment="1">
      <alignment vertical="center"/>
    </xf>
    <xf numFmtId="0" fontId="10" fillId="4" borderId="0" xfId="0" applyFont="1" applyFill="1" applyBorder="1" applyAlignment="1">
      <alignment horizontal="left" vertical="center"/>
    </xf>
    <xf numFmtId="0" fontId="10" fillId="4" borderId="0" xfId="0" applyFont="1" applyFill="1" applyBorder="1" applyAlignment="1">
      <alignment vertical="center"/>
    </xf>
    <xf numFmtId="0" fontId="18" fillId="0" borderId="0" xfId="0" applyFont="1" applyFill="1" applyAlignment="1">
      <alignment vertical="center"/>
    </xf>
    <xf numFmtId="0" fontId="28" fillId="0" borderId="0" xfId="0" applyFont="1" applyFill="1" applyAlignment="1">
      <alignment vertical="center"/>
    </xf>
    <xf numFmtId="0" fontId="23" fillId="0" borderId="0" xfId="0" applyFont="1" applyFill="1" applyAlignment="1">
      <alignment horizontal="left" vertical="center"/>
    </xf>
    <xf numFmtId="0" fontId="10" fillId="0" borderId="0" xfId="1669" applyFont="1" applyFill="1" applyAlignment="1">
      <alignment vertical="center"/>
    </xf>
    <xf numFmtId="0" fontId="10" fillId="0" borderId="4" xfId="0" applyFont="1" applyFill="1" applyBorder="1" applyAlignment="1">
      <alignment vertical="center"/>
    </xf>
    <xf numFmtId="0" fontId="11" fillId="0" borderId="15" xfId="0" applyFont="1" applyFill="1" applyBorder="1" applyAlignment="1">
      <alignment horizontal="left" vertical="center"/>
    </xf>
    <xf numFmtId="0" fontId="40" fillId="0" borderId="4" xfId="0" applyFont="1" applyFill="1" applyBorder="1" applyAlignment="1">
      <alignment horizontal="center" vertical="center" wrapText="1"/>
    </xf>
    <xf numFmtId="0" fontId="11" fillId="4" borderId="0" xfId="0" applyFont="1" applyFill="1" applyBorder="1" applyAlignment="1">
      <alignment vertical="center"/>
    </xf>
    <xf numFmtId="0" fontId="42" fillId="0" borderId="13" xfId="0" applyFont="1" applyFill="1" applyBorder="1" applyAlignment="1">
      <alignment horizontal="left"/>
    </xf>
    <xf numFmtId="0" fontId="42" fillId="0" borderId="0" xfId="0" applyFont="1" applyFill="1" applyBorder="1" applyAlignment="1">
      <alignment horizontal="left"/>
    </xf>
    <xf numFmtId="0" fontId="42" fillId="0" borderId="7" xfId="0" applyFont="1" applyFill="1" applyBorder="1" applyAlignment="1">
      <alignment horizontal="left"/>
    </xf>
    <xf numFmtId="0" fontId="42" fillId="0" borderId="8" xfId="0" applyFont="1" applyFill="1" applyBorder="1" applyAlignment="1">
      <alignment horizontal="left"/>
    </xf>
    <xf numFmtId="0" fontId="42" fillId="0" borderId="5" xfId="0" applyFont="1" applyBorder="1" applyAlignment="1">
      <alignment horizontal="left"/>
    </xf>
    <xf numFmtId="0" fontId="42" fillId="0" borderId="0" xfId="0" applyFont="1" applyBorder="1" applyAlignment="1">
      <alignment horizontal="left"/>
    </xf>
    <xf numFmtId="0" fontId="42" fillId="0" borderId="7" xfId="0" applyFont="1" applyBorder="1" applyAlignment="1">
      <alignment horizontal="left"/>
    </xf>
    <xf numFmtId="0" fontId="42" fillId="0" borderId="6" xfId="0" applyFont="1" applyFill="1" applyBorder="1" applyAlignment="1">
      <alignment horizontal="left"/>
    </xf>
    <xf numFmtId="0" fontId="42" fillId="0" borderId="5" xfId="0" applyFont="1" applyFill="1" applyBorder="1" applyAlignment="1">
      <alignment horizontal="left"/>
    </xf>
    <xf numFmtId="0" fontId="42" fillId="0" borderId="13" xfId="0" applyFont="1" applyBorder="1" applyAlignment="1">
      <alignment horizontal="left"/>
    </xf>
    <xf numFmtId="0" fontId="42" fillId="0" borderId="14" xfId="0" applyFont="1" applyFill="1" applyBorder="1" applyAlignment="1">
      <alignment horizontal="left"/>
    </xf>
    <xf numFmtId="0" fontId="42" fillId="0" borderId="7" xfId="0" applyNumberFormat="1" applyFont="1" applyBorder="1" applyAlignment="1">
      <alignment horizontal="left"/>
    </xf>
    <xf numFmtId="164" fontId="42" fillId="0" borderId="7" xfId="0" applyNumberFormat="1" applyFont="1" applyBorder="1" applyAlignment="1">
      <alignment horizontal="left"/>
    </xf>
    <xf numFmtId="0" fontId="42" fillId="0" borderId="7" xfId="0" applyNumberFormat="1" applyFont="1" applyFill="1" applyBorder="1" applyAlignment="1">
      <alignment horizontal="left"/>
    </xf>
    <xf numFmtId="164" fontId="42" fillId="0" borderId="8" xfId="0" applyNumberFormat="1" applyFont="1" applyFill="1" applyBorder="1" applyAlignment="1">
      <alignment horizontal="left"/>
    </xf>
    <xf numFmtId="0" fontId="42" fillId="0" borderId="13" xfId="0" applyNumberFormat="1" applyFont="1" applyBorder="1" applyAlignment="1">
      <alignment horizontal="left"/>
    </xf>
    <xf numFmtId="0" fontId="42" fillId="0" borderId="14" xfId="0" applyNumberFormat="1" applyFont="1" applyFill="1" applyBorder="1" applyAlignment="1">
      <alignment horizontal="left"/>
    </xf>
    <xf numFmtId="165" fontId="15" fillId="0" borderId="6" xfId="0" applyNumberFormat="1" applyFont="1" applyBorder="1" applyAlignment="1">
      <alignment horizontal="left"/>
    </xf>
    <xf numFmtId="166" fontId="5" fillId="0" borderId="0" xfId="0" applyNumberFormat="1" applyFont="1" applyFill="1" applyBorder="1" applyAlignment="1">
      <alignment horizontal="left"/>
    </xf>
    <xf numFmtId="0" fontId="26" fillId="0" borderId="0" xfId="0" applyFont="1" applyBorder="1" applyAlignment="1">
      <alignment horizontal="center"/>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167" fontId="43" fillId="0" borderId="0" xfId="0" applyNumberFormat="1" applyFont="1" applyBorder="1" applyAlignment="1">
      <alignment horizontal="left"/>
    </xf>
    <xf numFmtId="2" fontId="15" fillId="0" borderId="5" xfId="0" applyNumberFormat="1" applyFont="1" applyBorder="1" applyAlignment="1">
      <alignment horizontal="left"/>
    </xf>
    <xf numFmtId="0" fontId="15" fillId="0" borderId="6" xfId="0" applyFont="1" applyBorder="1" applyAlignment="1">
      <alignment horizontal="left"/>
    </xf>
    <xf numFmtId="167" fontId="42" fillId="0" borderId="5" xfId="0" applyNumberFormat="1" applyFont="1" applyBorder="1" applyAlignment="1">
      <alignment horizontal="left"/>
    </xf>
    <xf numFmtId="168" fontId="10" fillId="0" borderId="0" xfId="0" applyNumberFormat="1" applyFont="1" applyFill="1" applyAlignment="1">
      <alignment horizontal="left" vertical="center"/>
    </xf>
    <xf numFmtId="168" fontId="19" fillId="0" borderId="0" xfId="0" applyNumberFormat="1" applyFont="1" applyFill="1" applyAlignment="1">
      <alignment horizontal="left" vertical="center"/>
    </xf>
    <xf numFmtId="168" fontId="10" fillId="0" borderId="0" xfId="0" applyNumberFormat="1" applyFont="1" applyFill="1" applyBorder="1" applyAlignment="1">
      <alignment horizontal="left" vertical="center"/>
    </xf>
    <xf numFmtId="0" fontId="11" fillId="0" borderId="2" xfId="0" applyFont="1" applyFill="1" applyBorder="1" applyAlignment="1">
      <alignment horizontal="left" vertical="center"/>
    </xf>
    <xf numFmtId="0" fontId="15" fillId="0" borderId="13" xfId="0" applyNumberFormat="1" applyFont="1" applyBorder="1" applyAlignment="1">
      <alignment horizontal="left"/>
    </xf>
    <xf numFmtId="0" fontId="15" fillId="0" borderId="14" xfId="0" applyNumberFormat="1" applyFont="1" applyFill="1" applyBorder="1" applyAlignment="1">
      <alignment horizontal="left"/>
    </xf>
    <xf numFmtId="0" fontId="43" fillId="0" borderId="0" xfId="0" applyFont="1" applyBorder="1" applyAlignment="1">
      <alignment horizontal="center" vertical="center" wrapText="1"/>
    </xf>
    <xf numFmtId="0" fontId="43" fillId="0" borderId="0" xfId="0" applyFont="1" applyFill="1" applyAlignment="1">
      <alignment horizontal="center" vertical="center" wrapText="1"/>
    </xf>
    <xf numFmtId="0" fontId="43" fillId="0" borderId="0" xfId="0" applyFont="1" applyAlignment="1">
      <alignment horizontal="center" vertical="center" wrapText="1"/>
    </xf>
    <xf numFmtId="0" fontId="43" fillId="0" borderId="0" xfId="0" applyFont="1" applyAlignment="1">
      <alignment vertical="center" wrapText="1"/>
    </xf>
    <xf numFmtId="0" fontId="43" fillId="0" borderId="0" xfId="0" applyFont="1" applyFill="1" applyAlignment="1">
      <alignment horizontal="left" vertical="center"/>
    </xf>
    <xf numFmtId="0" fontId="42" fillId="0" borderId="0" xfId="0" applyFont="1" applyFill="1" applyAlignment="1">
      <alignment horizontal="left" vertical="center"/>
    </xf>
    <xf numFmtId="0" fontId="42" fillId="0" borderId="0" xfId="0" applyFont="1" applyAlignment="1">
      <alignment vertical="center"/>
    </xf>
    <xf numFmtId="0" fontId="42" fillId="0" borderId="0" xfId="0" applyFont="1" applyBorder="1" applyAlignment="1">
      <alignment vertical="center"/>
    </xf>
    <xf numFmtId="0" fontId="42" fillId="0" borderId="0" xfId="0" applyFont="1" applyFill="1" applyBorder="1" applyAlignment="1">
      <alignment vertical="center"/>
    </xf>
    <xf numFmtId="0" fontId="42" fillId="0" borderId="0" xfId="0" applyFont="1" applyBorder="1" applyAlignment="1">
      <alignment horizontal="right" vertical="center"/>
    </xf>
    <xf numFmtId="0" fontId="42" fillId="0" borderId="4" xfId="0" applyFont="1" applyBorder="1" applyAlignment="1">
      <alignment horizontal="right" vertical="center"/>
    </xf>
    <xf numFmtId="0" fontId="42" fillId="0" borderId="0" xfId="0" applyNumberFormat="1" applyFont="1" applyBorder="1" applyAlignment="1">
      <alignment horizontal="right" vertical="center"/>
    </xf>
    <xf numFmtId="0" fontId="20" fillId="0" borderId="0" xfId="0" applyFont="1" applyFill="1" applyAlignment="1">
      <alignment vertical="center"/>
    </xf>
    <xf numFmtId="0" fontId="44" fillId="0" borderId="0" xfId="0" applyFont="1" applyFill="1" applyAlignment="1"/>
    <xf numFmtId="0" fontId="11" fillId="0" borderId="7" xfId="0" applyFont="1" applyFill="1" applyBorder="1" applyAlignment="1">
      <alignment vertical="center"/>
    </xf>
    <xf numFmtId="0" fontId="33" fillId="0" borderId="0" xfId="0" applyFont="1" applyFill="1" applyAlignment="1">
      <alignment vertical="center"/>
    </xf>
    <xf numFmtId="0" fontId="11" fillId="0" borderId="0" xfId="0" applyFont="1" applyFill="1" applyAlignment="1">
      <alignment vertical="center"/>
    </xf>
    <xf numFmtId="0" fontId="10" fillId="0" borderId="0" xfId="0" applyFont="1" applyFill="1" applyBorder="1" applyAlignment="1">
      <alignment horizontal="left"/>
    </xf>
    <xf numFmtId="0" fontId="42" fillId="0" borderId="13" xfId="0" applyNumberFormat="1" applyFont="1" applyFill="1" applyBorder="1" applyAlignment="1">
      <alignment horizontal="left"/>
    </xf>
    <xf numFmtId="167" fontId="15" fillId="0" borderId="0" xfId="0" applyNumberFormat="1" applyFont="1" applyBorder="1" applyAlignment="1">
      <alignment horizontal="left"/>
    </xf>
    <xf numFmtId="167" fontId="15" fillId="0" borderId="4" xfId="0" applyNumberFormat="1" applyFont="1" applyFill="1" applyBorder="1" applyAlignment="1">
      <alignment horizontal="left"/>
    </xf>
    <xf numFmtId="167" fontId="15" fillId="0" borderId="5" xfId="0" applyNumberFormat="1" applyFont="1" applyFill="1" applyBorder="1" applyAlignment="1">
      <alignment horizontal="left"/>
    </xf>
    <xf numFmtId="167" fontId="42" fillId="0" borderId="13" xfId="0" applyNumberFormat="1" applyFont="1" applyBorder="1" applyAlignment="1">
      <alignment horizontal="left"/>
    </xf>
    <xf numFmtId="0" fontId="25" fillId="0" borderId="6" xfId="0" applyFont="1" applyFill="1" applyBorder="1" applyAlignment="1">
      <alignment vertical="center" wrapText="1"/>
    </xf>
    <xf numFmtId="0" fontId="25" fillId="0" borderId="8" xfId="0" applyFont="1" applyFill="1" applyBorder="1" applyAlignment="1">
      <alignment vertical="center" wrapText="1"/>
    </xf>
    <xf numFmtId="0" fontId="10" fillId="0" borderId="0" xfId="0" applyFont="1" applyFill="1" applyBorder="1" applyAlignment="1">
      <alignment horizontal="left"/>
    </xf>
    <xf numFmtId="0" fontId="4" fillId="0" borderId="7" xfId="0" applyFont="1" applyFill="1" applyBorder="1" applyAlignment="1">
      <alignment horizontal="left"/>
    </xf>
    <xf numFmtId="167" fontId="10" fillId="0" borderId="5" xfId="0" applyNumberFormat="1" applyFont="1" applyFill="1" applyBorder="1" applyAlignment="1">
      <alignment horizontal="left"/>
    </xf>
    <xf numFmtId="0" fontId="0" fillId="0" borderId="7" xfId="0" applyFont="1" applyFill="1" applyBorder="1" applyAlignment="1">
      <alignment horizontal="left"/>
    </xf>
    <xf numFmtId="167" fontId="15" fillId="0" borderId="0" xfId="0" applyNumberFormat="1" applyFont="1" applyFill="1" applyBorder="1" applyAlignment="1">
      <alignment horizontal="left"/>
    </xf>
    <xf numFmtId="0" fontId="15" fillId="0" borderId="5" xfId="0" applyFont="1" applyFill="1" applyBorder="1" applyAlignment="1"/>
    <xf numFmtId="0" fontId="10" fillId="0" borderId="0" xfId="0" applyFont="1" applyFill="1" applyBorder="1" applyAlignment="1">
      <alignment horizontal="left"/>
    </xf>
    <xf numFmtId="0" fontId="19" fillId="2"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11" fillId="4" borderId="0" xfId="0" applyFont="1" applyFill="1" applyBorder="1" applyAlignment="1">
      <alignment horizontal="left" vertical="top"/>
    </xf>
    <xf numFmtId="0" fontId="11" fillId="4" borderId="0" xfId="0" applyFont="1" applyFill="1" applyBorder="1" applyAlignment="1">
      <alignment vertical="top"/>
    </xf>
    <xf numFmtId="0" fontId="11" fillId="4" borderId="0" xfId="0" applyFont="1" applyFill="1" applyBorder="1" applyAlignment="1">
      <alignment horizontal="left" vertical="top" wrapText="1"/>
    </xf>
    <xf numFmtId="0" fontId="21" fillId="4" borderId="0" xfId="0" applyFont="1" applyFill="1" applyBorder="1" applyAlignment="1">
      <alignment vertical="top"/>
    </xf>
    <xf numFmtId="0" fontId="44" fillId="0" borderId="0" xfId="0" applyFont="1" applyFill="1" applyBorder="1" applyAlignment="1"/>
    <xf numFmtId="0" fontId="10" fillId="0" borderId="0" xfId="0" applyFont="1" applyFill="1" applyBorder="1" applyAlignment="1">
      <alignment horizontal="left" wrapText="1"/>
    </xf>
    <xf numFmtId="0" fontId="20" fillId="0" borderId="4" xfId="0" applyFont="1" applyFill="1" applyBorder="1" applyAlignment="1">
      <alignment horizontal="left"/>
    </xf>
    <xf numFmtId="0" fontId="15" fillId="0" borderId="4" xfId="0" applyFont="1" applyFill="1" applyBorder="1" applyAlignment="1">
      <alignment horizontal="left"/>
    </xf>
    <xf numFmtId="0" fontId="11" fillId="4" borderId="9" xfId="0" applyFont="1" applyFill="1" applyBorder="1" applyAlignment="1">
      <alignment horizontal="left" vertical="top"/>
    </xf>
    <xf numFmtId="0" fontId="11" fillId="4" borderId="9" xfId="0" applyFont="1" applyFill="1" applyBorder="1" applyAlignment="1">
      <alignment vertical="top"/>
    </xf>
    <xf numFmtId="0" fontId="11" fillId="0" borderId="0" xfId="0" applyFont="1" applyFill="1" applyBorder="1" applyAlignment="1">
      <alignment vertical="center"/>
    </xf>
    <xf numFmtId="0" fontId="3" fillId="0" borderId="0" xfId="0" applyFont="1" applyAlignment="1">
      <alignment horizontal="center" vertical="center" wrapText="1"/>
    </xf>
    <xf numFmtId="0" fontId="10" fillId="0" borderId="0" xfId="0" applyFont="1" applyFill="1" applyBorder="1" applyAlignment="1">
      <alignment horizontal="left"/>
    </xf>
    <xf numFmtId="0" fontId="3" fillId="0" borderId="0" xfId="0" applyFont="1" applyBorder="1" applyAlignment="1">
      <alignment vertical="center"/>
    </xf>
    <xf numFmtId="0" fontId="3" fillId="4" borderId="0" xfId="0" applyFont="1" applyFill="1" applyAlignment="1">
      <alignment horizontal="center" vertical="center" wrapText="1"/>
    </xf>
    <xf numFmtId="0" fontId="10" fillId="0" borderId="0" xfId="0" applyFont="1" applyFill="1" applyBorder="1" applyAlignment="1">
      <alignment horizontal="left"/>
    </xf>
    <xf numFmtId="0" fontId="48" fillId="0" borderId="0" xfId="0" applyFont="1" applyFill="1" applyAlignment="1">
      <alignment horizontal="center" vertical="center" wrapText="1"/>
    </xf>
    <xf numFmtId="0" fontId="3" fillId="0" borderId="4" xfId="0"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18" fillId="0" borderId="9" xfId="0" applyFont="1" applyBorder="1" applyAlignment="1">
      <alignment horizontal="center"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horizontal="center" vertical="center" wrapText="1"/>
    </xf>
    <xf numFmtId="16" fontId="3" fillId="0" borderId="0" xfId="0" applyNumberFormat="1" applyFont="1" applyFill="1" applyAlignment="1">
      <alignment horizontal="center" vertical="center" wrapText="1"/>
    </xf>
    <xf numFmtId="0" fontId="10" fillId="0" borderId="0" xfId="0" applyFont="1" applyFill="1" applyBorder="1" applyAlignment="1">
      <alignment horizontal="left"/>
    </xf>
    <xf numFmtId="0" fontId="18"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3"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10" fillId="0" borderId="0" xfId="0" applyFont="1" applyFill="1" applyBorder="1" applyAlignment="1">
      <alignment horizontal="left"/>
    </xf>
    <xf numFmtId="0" fontId="18" fillId="0" borderId="4" xfId="0" applyFont="1" applyFill="1" applyBorder="1" applyAlignment="1">
      <alignment horizontal="center" vertical="center" wrapText="1"/>
    </xf>
    <xf numFmtId="0" fontId="17" fillId="0" borderId="0" xfId="0" applyFont="1" applyFill="1" applyAlignment="1">
      <alignment horizontal="center" vertical="center" wrapText="1"/>
    </xf>
    <xf numFmtId="0" fontId="10" fillId="5" borderId="0" xfId="0" applyFont="1" applyFill="1" applyBorder="1" applyAlignment="1">
      <alignment horizontal="left"/>
    </xf>
    <xf numFmtId="0" fontId="10" fillId="5" borderId="5" xfId="0" applyFont="1" applyFill="1" applyBorder="1" applyAlignment="1">
      <alignment horizontal="left"/>
    </xf>
    <xf numFmtId="0" fontId="10" fillId="5" borderId="0" xfId="0" applyFont="1" applyFill="1" applyBorder="1" applyAlignment="1">
      <alignment horizontal="left" vertical="center"/>
    </xf>
    <xf numFmtId="0" fontId="10" fillId="5" borderId="0" xfId="0" applyFont="1" applyFill="1" applyBorder="1" applyAlignment="1"/>
    <xf numFmtId="0" fontId="10" fillId="5" borderId="7" xfId="0" applyFont="1" applyFill="1" applyBorder="1" applyAlignment="1">
      <alignment horizontal="left"/>
    </xf>
    <xf numFmtId="0" fontId="15" fillId="5" borderId="0" xfId="0" applyFont="1" applyFill="1"/>
    <xf numFmtId="0" fontId="0" fillId="5" borderId="0" xfId="0" applyFont="1" applyFill="1"/>
    <xf numFmtId="0" fontId="28" fillId="5" borderId="0" xfId="0" applyFont="1" applyFill="1" applyAlignment="1">
      <alignment vertical="center"/>
    </xf>
    <xf numFmtId="0" fontId="0" fillId="5" borderId="5" xfId="0" applyFont="1" applyFill="1" applyBorder="1"/>
    <xf numFmtId="0" fontId="10" fillId="0" borderId="0" xfId="0" applyFont="1" applyFill="1" applyBorder="1" applyAlignment="1">
      <alignment horizontal="left"/>
    </xf>
    <xf numFmtId="0" fontId="18" fillId="0" borderId="4"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Font="1" applyFill="1"/>
    <xf numFmtId="0" fontId="0" fillId="0" borderId="5" xfId="0" applyFont="1" applyFill="1" applyBorder="1"/>
    <xf numFmtId="0" fontId="0" fillId="0" borderId="4" xfId="0" applyFill="1" applyBorder="1" applyAlignment="1">
      <alignment horizontal="center" vertical="center" wrapText="1"/>
    </xf>
    <xf numFmtId="0" fontId="0" fillId="0" borderId="0" xfId="0" applyFill="1" applyBorder="1" applyAlignment="1">
      <alignment vertical="center" wrapText="1"/>
    </xf>
    <xf numFmtId="0" fontId="0" fillId="0" borderId="0" xfId="0" applyBorder="1" applyAlignment="1">
      <alignment horizontal="center" vertical="center" wrapText="1"/>
    </xf>
    <xf numFmtId="0" fontId="0" fillId="0"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Fill="1" applyBorder="1" applyAlignment="1">
      <alignment horizontal="center" vertical="center" wrapText="1"/>
    </xf>
    <xf numFmtId="0" fontId="0" fillId="0" borderId="4" xfId="0" applyBorder="1" applyAlignment="1">
      <alignment horizontal="center" vertical="center" wrapText="1"/>
    </xf>
    <xf numFmtId="0" fontId="18" fillId="0" borderId="4" xfId="0" applyFont="1" applyFill="1" applyBorder="1" applyAlignment="1">
      <alignment horizontal="center" vertical="center"/>
    </xf>
    <xf numFmtId="0" fontId="0" fillId="0" borderId="0" xfId="0" applyFill="1" applyBorder="1" applyAlignment="1">
      <alignment horizontal="center" vertical="center"/>
    </xf>
    <xf numFmtId="0" fontId="24" fillId="0" borderId="0" xfId="0" applyFont="1" applyFill="1" applyBorder="1" applyAlignment="1">
      <alignment horizontal="center" vertical="center" wrapText="1"/>
    </xf>
    <xf numFmtId="0" fontId="10" fillId="0" borderId="0" xfId="0" applyFont="1" applyFill="1" applyBorder="1" applyAlignment="1">
      <alignment horizontal="left"/>
    </xf>
    <xf numFmtId="0" fontId="10" fillId="0" borderId="4" xfId="0" applyFont="1" applyBorder="1" applyAlignment="1">
      <alignment horizontal="left" vertical="center"/>
    </xf>
    <xf numFmtId="0" fontId="10" fillId="0" borderId="0" xfId="0" applyFont="1" applyFill="1" applyBorder="1" applyAlignment="1">
      <alignment horizontal="left" vertical="top"/>
    </xf>
    <xf numFmtId="0" fontId="10" fillId="0" borderId="7" xfId="0" applyFont="1" applyFill="1" applyBorder="1" applyAlignment="1">
      <alignment horizontal="left" vertical="top"/>
    </xf>
    <xf numFmtId="0" fontId="42" fillId="0" borderId="7" xfId="0" applyFont="1" applyBorder="1" applyAlignment="1"/>
    <xf numFmtId="167" fontId="43" fillId="0" borderId="0" xfId="0" applyNumberFormat="1" applyFont="1" applyAlignment="1">
      <alignment horizontal="left" wrapText="1"/>
    </xf>
    <xf numFmtId="0" fontId="43" fillId="0" borderId="0" xfId="0" applyFont="1" applyAlignment="1"/>
    <xf numFmtId="0" fontId="15" fillId="0" borderId="0" xfId="0" applyFont="1" applyAlignment="1"/>
    <xf numFmtId="0" fontId="18" fillId="0" borderId="0" xfId="0" applyFont="1" applyAlignment="1">
      <alignment horizontal="left" wrapText="1"/>
    </xf>
    <xf numFmtId="0" fontId="18" fillId="0" borderId="0" xfId="0" applyFont="1" applyAlignment="1"/>
    <xf numFmtId="0" fontId="15" fillId="0" borderId="7" xfId="0" applyFont="1" applyBorder="1" applyAlignment="1"/>
    <xf numFmtId="0" fontId="43" fillId="0" borderId="0" xfId="0" applyFont="1" applyAlignment="1">
      <alignment horizontal="left" wrapText="1"/>
    </xf>
    <xf numFmtId="0" fontId="43" fillId="0" borderId="7" xfId="0" applyFont="1" applyBorder="1" applyAlignment="1"/>
    <xf numFmtId="0" fontId="15" fillId="0" borderId="7" xfId="0" applyFont="1" applyFill="1" applyBorder="1" applyAlignment="1"/>
    <xf numFmtId="0" fontId="42" fillId="0" borderId="7" xfId="0" applyFont="1" applyFill="1" applyBorder="1" applyAlignment="1"/>
    <xf numFmtId="0" fontId="10" fillId="0" borderId="0" xfId="0" applyFont="1" applyFill="1" applyAlignment="1">
      <alignment horizontal="left" wrapText="1"/>
    </xf>
    <xf numFmtId="0" fontId="15" fillId="0" borderId="0" xfId="0" applyFont="1" applyFill="1" applyAlignment="1"/>
    <xf numFmtId="0" fontId="42" fillId="0" borderId="13" xfId="0" applyFont="1" applyFill="1" applyBorder="1" applyAlignment="1">
      <alignment horizontal="justify" wrapText="1"/>
    </xf>
    <xf numFmtId="0" fontId="15" fillId="0" borderId="0" xfId="0" applyFont="1" applyFill="1" applyBorder="1" applyAlignment="1"/>
    <xf numFmtId="0" fontId="15" fillId="0" borderId="5" xfId="0" applyFont="1" applyFill="1" applyBorder="1" applyAlignment="1">
      <alignment horizontal="justify" wrapText="1"/>
    </xf>
    <xf numFmtId="0" fontId="15" fillId="0" borderId="0" xfId="0" applyFont="1" applyFill="1" applyBorder="1" applyAlignment="1">
      <alignment horizontal="justify" wrapText="1"/>
    </xf>
    <xf numFmtId="0" fontId="15" fillId="0" borderId="7" xfId="0" applyFont="1" applyFill="1" applyBorder="1" applyAlignment="1">
      <alignment horizontal="justify" wrapText="1"/>
    </xf>
    <xf numFmtId="0" fontId="42" fillId="0" borderId="0" xfId="0" applyFont="1" applyFill="1" applyBorder="1" applyAlignment="1">
      <alignment horizontal="justify" wrapText="1"/>
    </xf>
    <xf numFmtId="0" fontId="15" fillId="0" borderId="13" xfId="0" applyFont="1" applyFill="1" applyBorder="1" applyAlignment="1"/>
    <xf numFmtId="0" fontId="15" fillId="0" borderId="6" xfId="0" applyFont="1" applyFill="1" applyBorder="1" applyAlignment="1"/>
    <xf numFmtId="0" fontId="15" fillId="0" borderId="4" xfId="0" applyFont="1" applyFill="1" applyBorder="1" applyAlignment="1">
      <alignment horizontal="justify" wrapText="1"/>
    </xf>
    <xf numFmtId="0" fontId="15" fillId="0" borderId="4" xfId="0" applyFont="1" applyFill="1" applyBorder="1" applyAlignment="1"/>
    <xf numFmtId="0" fontId="15" fillId="0" borderId="8" xfId="0" applyFont="1" applyFill="1" applyBorder="1" applyAlignment="1"/>
    <xf numFmtId="0" fontId="15" fillId="0" borderId="6" xfId="0" applyFont="1" applyFill="1" applyBorder="1" applyAlignment="1">
      <alignment horizontal="justify" wrapText="1"/>
    </xf>
    <xf numFmtId="0" fontId="15" fillId="0" borderId="8" xfId="0" applyFont="1" applyFill="1" applyBorder="1" applyAlignment="1">
      <alignment horizontal="justify" wrapText="1"/>
    </xf>
    <xf numFmtId="0" fontId="42" fillId="0" borderId="14" xfId="0" applyFont="1" applyFill="1" applyBorder="1" applyAlignment="1">
      <alignment horizontal="justify" wrapText="1"/>
    </xf>
    <xf numFmtId="0" fontId="42" fillId="0" borderId="4" xfId="0" applyFont="1" applyFill="1" applyBorder="1" applyAlignment="1">
      <alignment horizontal="justify" wrapText="1"/>
    </xf>
    <xf numFmtId="0" fontId="15" fillId="0" borderId="6" xfId="0" applyFont="1" applyFill="1" applyBorder="1" applyAlignment="1">
      <alignment horizontal="left"/>
    </xf>
    <xf numFmtId="0" fontId="42" fillId="0" borderId="8" xfId="0" applyFont="1" applyFill="1" applyBorder="1" applyAlignment="1"/>
    <xf numFmtId="0" fontId="42" fillId="0" borderId="8" xfId="0" applyFont="1" applyBorder="1" applyAlignment="1"/>
    <xf numFmtId="167" fontId="43" fillId="0" borderId="6" xfId="0" applyNumberFormat="1" applyFont="1" applyBorder="1" applyAlignment="1">
      <alignment horizontal="left" wrapText="1"/>
    </xf>
    <xf numFmtId="0" fontId="43" fillId="0" borderId="8" xfId="0" applyFont="1" applyBorder="1" applyAlignment="1"/>
    <xf numFmtId="0" fontId="15" fillId="0" borderId="14" xfId="0" applyFont="1" applyFill="1" applyBorder="1" applyAlignment="1"/>
    <xf numFmtId="0" fontId="10" fillId="0" borderId="13" xfId="0" applyFont="1" applyFill="1" applyBorder="1" applyAlignment="1">
      <alignment horizontal="justify" vertical="center" wrapText="1"/>
    </xf>
    <xf numFmtId="166" fontId="2" fillId="0" borderId="13" xfId="0" applyNumberFormat="1" applyFont="1" applyFill="1" applyBorder="1" applyAlignment="1">
      <alignment horizontal="left"/>
    </xf>
    <xf numFmtId="0" fontId="3" fillId="0" borderId="0" xfId="0" applyFont="1" applyFill="1" applyBorder="1"/>
    <xf numFmtId="0" fontId="3" fillId="0" borderId="0" xfId="0" applyFont="1" applyFill="1" applyBorder="1" applyAlignment="1">
      <alignment horizontal="left" vertical="center"/>
    </xf>
    <xf numFmtId="0" fontId="43" fillId="0" borderId="5" xfId="0" applyFont="1" applyFill="1" applyBorder="1" applyAlignment="1">
      <alignment horizontal="left"/>
    </xf>
    <xf numFmtId="0" fontId="43" fillId="0" borderId="7" xfId="0" applyFont="1" applyFill="1" applyBorder="1" applyAlignment="1">
      <alignment horizontal="left"/>
    </xf>
    <xf numFmtId="0" fontId="3" fillId="0" borderId="7" xfId="0" applyFont="1" applyFill="1" applyBorder="1"/>
    <xf numFmtId="0" fontId="3" fillId="0" borderId="7" xfId="0" applyFont="1" applyFill="1" applyBorder="1" applyAlignment="1">
      <alignment horizontal="left"/>
    </xf>
    <xf numFmtId="0" fontId="3" fillId="0" borderId="13" xfId="0" applyFont="1" applyFill="1" applyBorder="1" applyAlignment="1">
      <alignment horizontal="left"/>
    </xf>
    <xf numFmtId="0" fontId="3" fillId="0" borderId="7" xfId="0" applyFont="1" applyBorder="1"/>
    <xf numFmtId="0" fontId="10" fillId="0" borderId="5" xfId="0" applyFont="1" applyBorder="1" applyAlignment="1">
      <alignment horizontal="left"/>
    </xf>
    <xf numFmtId="165" fontId="3" fillId="0" borderId="7" xfId="0" applyNumberFormat="1" applyFont="1" applyBorder="1"/>
    <xf numFmtId="165" fontId="10" fillId="0" borderId="5" xfId="0" applyNumberFormat="1" applyFont="1" applyBorder="1" applyAlignment="1">
      <alignment horizontal="left"/>
    </xf>
    <xf numFmtId="0" fontId="3" fillId="0" borderId="5" xfId="0" applyFont="1" applyFill="1" applyBorder="1" applyAlignment="1">
      <alignment horizontal="left"/>
    </xf>
    <xf numFmtId="0" fontId="18"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10" fillId="0" borderId="0" xfId="0" applyFont="1" applyFill="1" applyBorder="1" applyAlignment="1">
      <alignment horizontal="left"/>
    </xf>
    <xf numFmtId="0" fontId="11" fillId="0" borderId="3" xfId="0" applyFont="1"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20" fillId="2" borderId="0" xfId="0" applyFont="1" applyFill="1" applyBorder="1" applyAlignment="1">
      <alignment horizontal="left" vertical="center" wrapText="1"/>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20" fillId="2" borderId="0" xfId="0" applyFont="1" applyFill="1" applyBorder="1" applyAlignment="1">
      <alignment horizontal="left" vertical="center"/>
    </xf>
    <xf numFmtId="0" fontId="20" fillId="5" borderId="0" xfId="0" applyFont="1" applyFill="1" applyAlignment="1">
      <alignment horizontal="left" wrapText="1"/>
    </xf>
    <xf numFmtId="0" fontId="18" fillId="0" borderId="4" xfId="0" applyFont="1" applyFill="1" applyBorder="1" applyAlignment="1">
      <alignment horizontal="center" vertical="center" wrapText="1"/>
    </xf>
    <xf numFmtId="0" fontId="19" fillId="2" borderId="0" xfId="0" applyFont="1" applyFill="1" applyAlignment="1">
      <alignment horizontal="center" vertical="center" wrapText="1"/>
    </xf>
    <xf numFmtId="0" fontId="18"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33" fillId="0" borderId="12"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4"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25" fillId="0" borderId="3" xfId="0" applyFont="1" applyBorder="1" applyAlignment="1">
      <alignment horizontal="center" vertical="center"/>
    </xf>
    <xf numFmtId="0" fontId="25" fillId="0" borderId="1" xfId="0" applyFont="1" applyBorder="1" applyAlignment="1">
      <alignment horizontal="center" vertical="center"/>
    </xf>
    <xf numFmtId="0" fontId="25" fillId="0" borderId="12" xfId="0" applyNumberFormat="1" applyFont="1" applyBorder="1" applyAlignment="1">
      <alignment horizontal="center" vertical="center" wrapText="1"/>
    </xf>
    <xf numFmtId="0" fontId="25" fillId="0" borderId="13" xfId="0" applyNumberFormat="1" applyFont="1" applyBorder="1" applyAlignment="1">
      <alignment horizontal="center" vertical="center" wrapText="1"/>
    </xf>
    <xf numFmtId="0" fontId="25" fillId="0" borderId="14" xfId="0" applyNumberFormat="1"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25" fillId="0" borderId="12" xfId="0" applyNumberFormat="1" applyFont="1" applyFill="1" applyBorder="1" applyAlignment="1">
      <alignment horizontal="center" vertical="center" wrapText="1"/>
    </xf>
    <xf numFmtId="0" fontId="25" fillId="0" borderId="13" xfId="0" applyNumberFormat="1" applyFont="1" applyFill="1" applyBorder="1" applyAlignment="1">
      <alignment horizontal="center" vertical="center" wrapText="1"/>
    </xf>
    <xf numFmtId="0" fontId="25" fillId="0" borderId="14" xfId="0" applyNumberFormat="1" applyFont="1" applyFill="1" applyBorder="1" applyAlignment="1">
      <alignment horizontal="center" vertical="center" wrapText="1"/>
    </xf>
    <xf numFmtId="0" fontId="33" fillId="0" borderId="13" xfId="0" applyFont="1" applyFill="1" applyBorder="1" applyAlignment="1">
      <alignment horizontal="center" vertical="center" wrapText="1"/>
    </xf>
    <xf numFmtId="0" fontId="25" fillId="0" borderId="9"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9"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0" fillId="0" borderId="0" xfId="0" applyBorder="1" applyAlignment="1">
      <alignment horizontal="center" vertical="center"/>
    </xf>
    <xf numFmtId="0" fontId="32"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7" xfId="0" applyFont="1" applyBorder="1" applyAlignment="1">
      <alignment vertical="center"/>
    </xf>
  </cellXfs>
  <cellStyles count="2042">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xfId="811" builtinId="8" hidden="1"/>
    <cellStyle name="Lien hypertexte" xfId="813" builtinId="8" hidden="1"/>
    <cellStyle name="Lien hypertexte" xfId="815" builtinId="8" hidden="1"/>
    <cellStyle name="Lien hypertexte" xfId="817" builtinId="8" hidden="1"/>
    <cellStyle name="Lien hypertexte" xfId="819" builtinId="8" hidden="1"/>
    <cellStyle name="Lien hypertexte" xfId="821" builtinId="8" hidden="1"/>
    <cellStyle name="Lien hypertexte" xfId="823" builtinId="8" hidden="1"/>
    <cellStyle name="Lien hypertexte" xfId="825" builtinId="8" hidden="1"/>
    <cellStyle name="Lien hypertexte" xfId="827" builtinId="8" hidden="1"/>
    <cellStyle name="Lien hypertexte" xfId="829" builtinId="8" hidden="1"/>
    <cellStyle name="Lien hypertexte" xfId="831" builtinId="8" hidden="1"/>
    <cellStyle name="Lien hypertexte" xfId="833" builtinId="8" hidden="1"/>
    <cellStyle name="Lien hypertexte" xfId="835" builtinId="8" hidden="1"/>
    <cellStyle name="Lien hypertexte" xfId="837" builtinId="8" hidden="1"/>
    <cellStyle name="Lien hypertexte" xfId="839" builtinId="8" hidden="1"/>
    <cellStyle name="Lien hypertexte" xfId="841" builtinId="8" hidden="1"/>
    <cellStyle name="Lien hypertexte" xfId="843" builtinId="8" hidden="1"/>
    <cellStyle name="Lien hypertexte" xfId="845" builtinId="8" hidden="1"/>
    <cellStyle name="Lien hypertexte" xfId="847" builtinId="8" hidden="1"/>
    <cellStyle name="Lien hypertexte" xfId="849" builtinId="8" hidden="1"/>
    <cellStyle name="Lien hypertexte" xfId="851" builtinId="8" hidden="1"/>
    <cellStyle name="Lien hypertexte" xfId="853" builtinId="8" hidden="1"/>
    <cellStyle name="Lien hypertexte" xfId="855" builtinId="8" hidden="1"/>
    <cellStyle name="Lien hypertexte" xfId="857" builtinId="8" hidden="1"/>
    <cellStyle name="Lien hypertexte" xfId="859" builtinId="8" hidden="1"/>
    <cellStyle name="Lien hypertexte" xfId="861" builtinId="8" hidden="1"/>
    <cellStyle name="Lien hypertexte" xfId="863" builtinId="8" hidden="1"/>
    <cellStyle name="Lien hypertexte" xfId="865" builtinId="8" hidden="1"/>
    <cellStyle name="Lien hypertexte" xfId="867" builtinId="8" hidden="1"/>
    <cellStyle name="Lien hypertexte" xfId="869" builtinId="8" hidden="1"/>
    <cellStyle name="Lien hypertexte" xfId="871" builtinId="8" hidden="1"/>
    <cellStyle name="Lien hypertexte" xfId="873" builtinId="8" hidden="1"/>
    <cellStyle name="Lien hypertexte" xfId="875" builtinId="8" hidden="1"/>
    <cellStyle name="Lien hypertexte" xfId="877" builtinId="8" hidden="1"/>
    <cellStyle name="Lien hypertexte" xfId="879" builtinId="8" hidden="1"/>
    <cellStyle name="Lien hypertexte" xfId="881" builtinId="8" hidden="1"/>
    <cellStyle name="Lien hypertexte" xfId="883" builtinId="8" hidden="1"/>
    <cellStyle name="Lien hypertexte" xfId="885" builtinId="8" hidden="1"/>
    <cellStyle name="Lien hypertexte" xfId="887" builtinId="8" hidden="1"/>
    <cellStyle name="Lien hypertexte" xfId="889" builtinId="8" hidden="1"/>
    <cellStyle name="Lien hypertexte" xfId="891" builtinId="8" hidden="1"/>
    <cellStyle name="Lien hypertexte" xfId="893" builtinId="8" hidden="1"/>
    <cellStyle name="Lien hypertexte" xfId="895" builtinId="8" hidden="1"/>
    <cellStyle name="Lien hypertexte" xfId="897" builtinId="8" hidden="1"/>
    <cellStyle name="Lien hypertexte" xfId="899" builtinId="8" hidden="1"/>
    <cellStyle name="Lien hypertexte" xfId="901" builtinId="8" hidden="1"/>
    <cellStyle name="Lien hypertexte" xfId="903" builtinId="8" hidden="1"/>
    <cellStyle name="Lien hypertexte" xfId="905" builtinId="8" hidden="1"/>
    <cellStyle name="Lien hypertexte" xfId="907" builtinId="8" hidden="1"/>
    <cellStyle name="Lien hypertexte" xfId="909" builtinId="8" hidden="1"/>
    <cellStyle name="Lien hypertexte" xfId="911" builtinId="8" hidden="1"/>
    <cellStyle name="Lien hypertexte" xfId="913" builtinId="8" hidden="1"/>
    <cellStyle name="Lien hypertexte" xfId="915" builtinId="8" hidden="1"/>
    <cellStyle name="Lien hypertexte" xfId="917" builtinId="8" hidden="1"/>
    <cellStyle name="Lien hypertexte" xfId="919" builtinId="8" hidden="1"/>
    <cellStyle name="Lien hypertexte" xfId="921" builtinId="8" hidden="1"/>
    <cellStyle name="Lien hypertexte" xfId="923" builtinId="8" hidden="1"/>
    <cellStyle name="Lien hypertexte" xfId="925" builtinId="8" hidden="1"/>
    <cellStyle name="Lien hypertexte" xfId="927" builtinId="8" hidden="1"/>
    <cellStyle name="Lien hypertexte" xfId="929" builtinId="8" hidden="1"/>
    <cellStyle name="Lien hypertexte" xfId="931" builtinId="8" hidden="1"/>
    <cellStyle name="Lien hypertexte" xfId="933" builtinId="8" hidden="1"/>
    <cellStyle name="Lien hypertexte" xfId="935" builtinId="8" hidden="1"/>
    <cellStyle name="Lien hypertexte" xfId="937" builtinId="8" hidden="1"/>
    <cellStyle name="Lien hypertexte" xfId="939" builtinId="8" hidden="1"/>
    <cellStyle name="Lien hypertexte" xfId="941" builtinId="8" hidden="1"/>
    <cellStyle name="Lien hypertexte" xfId="943" builtinId="8" hidden="1"/>
    <cellStyle name="Lien hypertexte" xfId="945" builtinId="8" hidden="1"/>
    <cellStyle name="Lien hypertexte" xfId="947" builtinId="8" hidden="1"/>
    <cellStyle name="Lien hypertexte" xfId="949" builtinId="8" hidden="1"/>
    <cellStyle name="Lien hypertexte" xfId="951" builtinId="8" hidden="1"/>
    <cellStyle name="Lien hypertexte" xfId="953" builtinId="8" hidden="1"/>
    <cellStyle name="Lien hypertexte" xfId="955" builtinId="8" hidden="1"/>
    <cellStyle name="Lien hypertexte" xfId="957" builtinId="8" hidden="1"/>
    <cellStyle name="Lien hypertexte" xfId="959" builtinId="8" hidden="1"/>
    <cellStyle name="Lien hypertexte" xfId="961" builtinId="8" hidden="1"/>
    <cellStyle name="Lien hypertexte" xfId="963" builtinId="8" hidden="1"/>
    <cellStyle name="Lien hypertexte" xfId="965" builtinId="8" hidden="1"/>
    <cellStyle name="Lien hypertexte" xfId="967" builtinId="8" hidden="1"/>
    <cellStyle name="Lien hypertexte" xfId="969" builtinId="8" hidden="1"/>
    <cellStyle name="Lien hypertexte" xfId="971" builtinId="8" hidden="1"/>
    <cellStyle name="Lien hypertexte" xfId="973" builtinId="8" hidden="1"/>
    <cellStyle name="Lien hypertexte" xfId="975" builtinId="8" hidden="1"/>
    <cellStyle name="Lien hypertexte" xfId="977" builtinId="8" hidden="1"/>
    <cellStyle name="Lien hypertexte" xfId="979" builtinId="8" hidden="1"/>
    <cellStyle name="Lien hypertexte" xfId="981" builtinId="8" hidden="1"/>
    <cellStyle name="Lien hypertexte" xfId="983" builtinId="8" hidden="1"/>
    <cellStyle name="Lien hypertexte" xfId="985" builtinId="8" hidden="1"/>
    <cellStyle name="Lien hypertexte" xfId="987" builtinId="8" hidden="1"/>
    <cellStyle name="Lien hypertexte" xfId="989" builtinId="8" hidden="1"/>
    <cellStyle name="Lien hypertexte" xfId="991" builtinId="8" hidden="1"/>
    <cellStyle name="Lien hypertexte" xfId="993" builtinId="8" hidden="1"/>
    <cellStyle name="Lien hypertexte" xfId="995" builtinId="8" hidden="1"/>
    <cellStyle name="Lien hypertexte" xfId="997" builtinId="8" hidden="1"/>
    <cellStyle name="Lien hypertexte" xfId="999" builtinId="8" hidden="1"/>
    <cellStyle name="Lien hypertexte" xfId="1001" builtinId="8" hidden="1"/>
    <cellStyle name="Lien hypertexte" xfId="1003" builtinId="8" hidden="1"/>
    <cellStyle name="Lien hypertexte" xfId="1005" builtinId="8" hidden="1"/>
    <cellStyle name="Lien hypertexte" xfId="1007" builtinId="8" hidden="1"/>
    <cellStyle name="Lien hypertexte" xfId="1009" builtinId="8" hidden="1"/>
    <cellStyle name="Lien hypertexte" xfId="1011" builtinId="8" hidden="1"/>
    <cellStyle name="Lien hypertexte" xfId="1013" builtinId="8" hidden="1"/>
    <cellStyle name="Lien hypertexte" xfId="1015" builtinId="8" hidden="1"/>
    <cellStyle name="Lien hypertexte" xfId="1017" builtinId="8" hidden="1"/>
    <cellStyle name="Lien hypertexte" xfId="1019" builtinId="8" hidden="1"/>
    <cellStyle name="Lien hypertexte" xfId="1021" builtinId="8" hidden="1"/>
    <cellStyle name="Lien hypertexte" xfId="1023" builtinId="8" hidden="1"/>
    <cellStyle name="Lien hypertexte" xfId="1025" builtinId="8" hidden="1"/>
    <cellStyle name="Lien hypertexte" xfId="1027" builtinId="8" hidden="1"/>
    <cellStyle name="Lien hypertexte" xfId="1029" builtinId="8" hidden="1"/>
    <cellStyle name="Lien hypertexte" xfId="1031" builtinId="8" hidden="1"/>
    <cellStyle name="Lien hypertexte" xfId="1033" builtinId="8" hidden="1"/>
    <cellStyle name="Lien hypertexte" xfId="1035" builtinId="8" hidden="1"/>
    <cellStyle name="Lien hypertexte" xfId="1037" builtinId="8" hidden="1"/>
    <cellStyle name="Lien hypertexte" xfId="1039" builtinId="8" hidden="1"/>
    <cellStyle name="Lien hypertexte" xfId="1041" builtinId="8" hidden="1"/>
    <cellStyle name="Lien hypertexte" xfId="1043" builtinId="8" hidden="1"/>
    <cellStyle name="Lien hypertexte" xfId="1045" builtinId="8" hidden="1"/>
    <cellStyle name="Lien hypertexte" xfId="1047" builtinId="8" hidden="1"/>
    <cellStyle name="Lien hypertexte" xfId="1049" builtinId="8" hidden="1"/>
    <cellStyle name="Lien hypertexte" xfId="1051" builtinId="8" hidden="1"/>
    <cellStyle name="Lien hypertexte" xfId="1053" builtinId="8" hidden="1"/>
    <cellStyle name="Lien hypertexte" xfId="1055" builtinId="8" hidden="1"/>
    <cellStyle name="Lien hypertexte" xfId="1057" builtinId="8" hidden="1"/>
    <cellStyle name="Lien hypertexte" xfId="1059" builtinId="8" hidden="1"/>
    <cellStyle name="Lien hypertexte" xfId="1061" builtinId="8" hidden="1"/>
    <cellStyle name="Lien hypertexte" xfId="1063" builtinId="8" hidden="1"/>
    <cellStyle name="Lien hypertexte" xfId="1065" builtinId="8" hidden="1"/>
    <cellStyle name="Lien hypertexte" xfId="1067" builtinId="8" hidden="1"/>
    <cellStyle name="Lien hypertexte" xfId="1069" builtinId="8" hidden="1"/>
    <cellStyle name="Lien hypertexte" xfId="1071" builtinId="8" hidden="1"/>
    <cellStyle name="Lien hypertexte" xfId="1073" builtinId="8" hidden="1"/>
    <cellStyle name="Lien hypertexte" xfId="1075" builtinId="8" hidden="1"/>
    <cellStyle name="Lien hypertexte" xfId="1077" builtinId="8" hidden="1"/>
    <cellStyle name="Lien hypertexte" xfId="1079" builtinId="8" hidden="1"/>
    <cellStyle name="Lien hypertexte" xfId="1081" builtinId="8" hidden="1"/>
    <cellStyle name="Lien hypertexte" xfId="1083" builtinId="8" hidden="1"/>
    <cellStyle name="Lien hypertexte" xfId="1085" builtinId="8" hidden="1"/>
    <cellStyle name="Lien hypertexte" xfId="1087" builtinId="8" hidden="1"/>
    <cellStyle name="Lien hypertexte" xfId="1089" builtinId="8" hidden="1"/>
    <cellStyle name="Lien hypertexte" xfId="1091" builtinId="8" hidden="1"/>
    <cellStyle name="Lien hypertexte" xfId="1093" builtinId="8" hidden="1"/>
    <cellStyle name="Lien hypertexte" xfId="1095" builtinId="8" hidden="1"/>
    <cellStyle name="Lien hypertexte" xfId="1097" builtinId="8" hidden="1"/>
    <cellStyle name="Lien hypertexte" xfId="1099" builtinId="8" hidden="1"/>
    <cellStyle name="Lien hypertexte" xfId="1101" builtinId="8" hidden="1"/>
    <cellStyle name="Lien hypertexte" xfId="1103" builtinId="8" hidden="1"/>
    <cellStyle name="Lien hypertexte" xfId="1105" builtinId="8" hidden="1"/>
    <cellStyle name="Lien hypertexte" xfId="1107" builtinId="8" hidden="1"/>
    <cellStyle name="Lien hypertexte" xfId="1109" builtinId="8" hidden="1"/>
    <cellStyle name="Lien hypertexte" xfId="1111" builtinId="8" hidden="1"/>
    <cellStyle name="Lien hypertexte" xfId="1113" builtinId="8" hidden="1"/>
    <cellStyle name="Lien hypertexte" xfId="1115" builtinId="8" hidden="1"/>
    <cellStyle name="Lien hypertexte" xfId="1117" builtinId="8" hidden="1"/>
    <cellStyle name="Lien hypertexte" xfId="1119" builtinId="8" hidden="1"/>
    <cellStyle name="Lien hypertexte" xfId="1121" builtinId="8" hidden="1"/>
    <cellStyle name="Lien hypertexte" xfId="1123" builtinId="8" hidden="1"/>
    <cellStyle name="Lien hypertexte" xfId="1125" builtinId="8" hidden="1"/>
    <cellStyle name="Lien hypertexte" xfId="1127" builtinId="8" hidden="1"/>
    <cellStyle name="Lien hypertexte" xfId="1129" builtinId="8" hidden="1"/>
    <cellStyle name="Lien hypertexte" xfId="1131" builtinId="8" hidden="1"/>
    <cellStyle name="Lien hypertexte" xfId="1133" builtinId="8" hidden="1"/>
    <cellStyle name="Lien hypertexte" xfId="1135" builtinId="8" hidden="1"/>
    <cellStyle name="Lien hypertexte" xfId="1137" builtinId="8" hidden="1"/>
    <cellStyle name="Lien hypertexte" xfId="1139" builtinId="8" hidden="1"/>
    <cellStyle name="Lien hypertexte" xfId="1141" builtinId="8" hidden="1"/>
    <cellStyle name="Lien hypertexte" xfId="1143" builtinId="8" hidden="1"/>
    <cellStyle name="Lien hypertexte" xfId="1145" builtinId="8" hidden="1"/>
    <cellStyle name="Lien hypertexte" xfId="1147" builtinId="8" hidden="1"/>
    <cellStyle name="Lien hypertexte" xfId="1149" builtinId="8" hidden="1"/>
    <cellStyle name="Lien hypertexte" xfId="1151" builtinId="8" hidden="1"/>
    <cellStyle name="Lien hypertexte" xfId="1153" builtinId="8" hidden="1"/>
    <cellStyle name="Lien hypertexte" xfId="1155" builtinId="8" hidden="1"/>
    <cellStyle name="Lien hypertexte" xfId="1157" builtinId="8" hidden="1"/>
    <cellStyle name="Lien hypertexte" xfId="1159" builtinId="8" hidden="1"/>
    <cellStyle name="Lien hypertexte" xfId="1161" builtinId="8" hidden="1"/>
    <cellStyle name="Lien hypertexte" xfId="1163" builtinId="8" hidden="1"/>
    <cellStyle name="Lien hypertexte" xfId="1165" builtinId="8" hidden="1"/>
    <cellStyle name="Lien hypertexte" xfId="1167" builtinId="8" hidden="1"/>
    <cellStyle name="Lien hypertexte" xfId="1169" builtinId="8" hidden="1"/>
    <cellStyle name="Lien hypertexte" xfId="1171" builtinId="8" hidden="1"/>
    <cellStyle name="Lien hypertexte" xfId="1173" builtinId="8" hidden="1"/>
    <cellStyle name="Lien hypertexte" xfId="1175" builtinId="8" hidden="1"/>
    <cellStyle name="Lien hypertexte" xfId="1177" builtinId="8" hidden="1"/>
    <cellStyle name="Lien hypertexte" xfId="1179" builtinId="8" hidden="1"/>
    <cellStyle name="Lien hypertexte" xfId="1181" builtinId="8" hidden="1"/>
    <cellStyle name="Lien hypertexte" xfId="1183" builtinId="8" hidden="1"/>
    <cellStyle name="Lien hypertexte" xfId="1185" builtinId="8" hidden="1"/>
    <cellStyle name="Lien hypertexte" xfId="1187" builtinId="8" hidden="1"/>
    <cellStyle name="Lien hypertexte" xfId="1189" builtinId="8" hidden="1"/>
    <cellStyle name="Lien hypertexte" xfId="1191" builtinId="8" hidden="1"/>
    <cellStyle name="Lien hypertexte" xfId="1193" builtinId="8" hidden="1"/>
    <cellStyle name="Lien hypertexte" xfId="1195" builtinId="8" hidden="1"/>
    <cellStyle name="Lien hypertexte" xfId="1197" builtinId="8" hidden="1"/>
    <cellStyle name="Lien hypertexte" xfId="1199" builtinId="8" hidden="1"/>
    <cellStyle name="Lien hypertexte" xfId="1201" builtinId="8" hidden="1"/>
    <cellStyle name="Lien hypertexte" xfId="1203" builtinId="8" hidden="1"/>
    <cellStyle name="Lien hypertexte" xfId="1205" builtinId="8" hidden="1"/>
    <cellStyle name="Lien hypertexte" xfId="1207" builtinId="8" hidden="1"/>
    <cellStyle name="Lien hypertexte" xfId="1209" builtinId="8" hidden="1"/>
    <cellStyle name="Lien hypertexte" xfId="1211" builtinId="8" hidden="1"/>
    <cellStyle name="Lien hypertexte" xfId="1213" builtinId="8" hidden="1"/>
    <cellStyle name="Lien hypertexte" xfId="1215" builtinId="8" hidden="1"/>
    <cellStyle name="Lien hypertexte" xfId="1217" builtinId="8" hidden="1"/>
    <cellStyle name="Lien hypertexte" xfId="1219" builtinId="8" hidden="1"/>
    <cellStyle name="Lien hypertexte" xfId="1221" builtinId="8" hidden="1"/>
    <cellStyle name="Lien hypertexte" xfId="1223" builtinId="8" hidden="1"/>
    <cellStyle name="Lien hypertexte" xfId="1225" builtinId="8" hidden="1"/>
    <cellStyle name="Lien hypertexte" xfId="1227" builtinId="8" hidden="1"/>
    <cellStyle name="Lien hypertexte" xfId="1229" builtinId="8" hidden="1"/>
    <cellStyle name="Lien hypertexte" xfId="1231" builtinId="8" hidden="1"/>
    <cellStyle name="Lien hypertexte" xfId="1233" builtinId="8" hidden="1"/>
    <cellStyle name="Lien hypertexte" xfId="1235" builtinId="8" hidden="1"/>
    <cellStyle name="Lien hypertexte" xfId="1237" builtinId="8" hidden="1"/>
    <cellStyle name="Lien hypertexte" xfId="1239" builtinId="8" hidden="1"/>
    <cellStyle name="Lien hypertexte" xfId="1241" builtinId="8" hidden="1"/>
    <cellStyle name="Lien hypertexte" xfId="1243" builtinId="8" hidden="1"/>
    <cellStyle name="Lien hypertexte" xfId="1245" builtinId="8" hidden="1"/>
    <cellStyle name="Lien hypertexte" xfId="1247" builtinId="8" hidden="1"/>
    <cellStyle name="Lien hypertexte" xfId="1249" builtinId="8" hidden="1"/>
    <cellStyle name="Lien hypertexte" xfId="1251" builtinId="8" hidden="1"/>
    <cellStyle name="Lien hypertexte" xfId="1253" builtinId="8" hidden="1"/>
    <cellStyle name="Lien hypertexte" xfId="1255" builtinId="8" hidden="1"/>
    <cellStyle name="Lien hypertexte" xfId="1257" builtinId="8" hidden="1"/>
    <cellStyle name="Lien hypertexte" xfId="1259" builtinId="8" hidden="1"/>
    <cellStyle name="Lien hypertexte" xfId="1261" builtinId="8" hidden="1"/>
    <cellStyle name="Lien hypertexte" xfId="1263" builtinId="8" hidden="1"/>
    <cellStyle name="Lien hypertexte" xfId="1265" builtinId="8" hidden="1"/>
    <cellStyle name="Lien hypertexte" xfId="1267" builtinId="8" hidden="1"/>
    <cellStyle name="Lien hypertexte" xfId="1269" builtinId="8" hidden="1"/>
    <cellStyle name="Lien hypertexte" xfId="1271" builtinId="8" hidden="1"/>
    <cellStyle name="Lien hypertexte" xfId="1273" builtinId="8" hidden="1"/>
    <cellStyle name="Lien hypertexte" xfId="1275" builtinId="8" hidden="1"/>
    <cellStyle name="Lien hypertexte" xfId="1277" builtinId="8" hidden="1"/>
    <cellStyle name="Lien hypertexte" xfId="1279" builtinId="8" hidden="1"/>
    <cellStyle name="Lien hypertexte" xfId="1281" builtinId="8" hidden="1"/>
    <cellStyle name="Lien hypertexte" xfId="1283" builtinId="8" hidden="1"/>
    <cellStyle name="Lien hypertexte" xfId="1285" builtinId="8" hidden="1"/>
    <cellStyle name="Lien hypertexte" xfId="1287" builtinId="8" hidden="1"/>
    <cellStyle name="Lien hypertexte" xfId="1289" builtinId="8" hidden="1"/>
    <cellStyle name="Lien hypertexte" xfId="1291" builtinId="8" hidden="1"/>
    <cellStyle name="Lien hypertexte" xfId="1293" builtinId="8" hidden="1"/>
    <cellStyle name="Lien hypertexte" xfId="1295" builtinId="8" hidden="1"/>
    <cellStyle name="Lien hypertexte" xfId="1297" builtinId="8" hidden="1"/>
    <cellStyle name="Lien hypertexte" xfId="1299" builtinId="8" hidden="1"/>
    <cellStyle name="Lien hypertexte" xfId="1301" builtinId="8" hidden="1"/>
    <cellStyle name="Lien hypertexte" xfId="1303" builtinId="8" hidden="1"/>
    <cellStyle name="Lien hypertexte" xfId="1305" builtinId="8" hidden="1"/>
    <cellStyle name="Lien hypertexte" xfId="1307" builtinId="8" hidden="1"/>
    <cellStyle name="Lien hypertexte" xfId="1309" builtinId="8" hidden="1"/>
    <cellStyle name="Lien hypertexte" xfId="1311" builtinId="8" hidden="1"/>
    <cellStyle name="Lien hypertexte" xfId="1313" builtinId="8" hidden="1"/>
    <cellStyle name="Lien hypertexte" xfId="1315" builtinId="8" hidden="1"/>
    <cellStyle name="Lien hypertexte" xfId="1317" builtinId="8" hidden="1"/>
    <cellStyle name="Lien hypertexte" xfId="1319" builtinId="8" hidden="1"/>
    <cellStyle name="Lien hypertexte" xfId="1321" builtinId="8" hidden="1"/>
    <cellStyle name="Lien hypertexte" xfId="1323" builtinId="8" hidden="1"/>
    <cellStyle name="Lien hypertexte" xfId="1325" builtinId="8" hidden="1"/>
    <cellStyle name="Lien hypertexte" xfId="1327" builtinId="8" hidden="1"/>
    <cellStyle name="Lien hypertexte" xfId="1329" builtinId="8" hidden="1"/>
    <cellStyle name="Lien hypertexte" xfId="1331" builtinId="8" hidden="1"/>
    <cellStyle name="Lien hypertexte" xfId="1333" builtinId="8" hidden="1"/>
    <cellStyle name="Lien hypertexte" xfId="1335" builtinId="8" hidden="1"/>
    <cellStyle name="Lien hypertexte" xfId="1337" builtinId="8" hidden="1"/>
    <cellStyle name="Lien hypertexte" xfId="1339" builtinId="8" hidden="1"/>
    <cellStyle name="Lien hypertexte" xfId="1341" builtinId="8" hidden="1"/>
    <cellStyle name="Lien hypertexte" xfId="1343" builtinId="8" hidden="1"/>
    <cellStyle name="Lien hypertexte" xfId="1345" builtinId="8" hidden="1"/>
    <cellStyle name="Lien hypertexte" xfId="1347" builtinId="8" hidden="1"/>
    <cellStyle name="Lien hypertexte" xfId="1349" builtinId="8" hidden="1"/>
    <cellStyle name="Lien hypertexte" xfId="1351" builtinId="8" hidden="1"/>
    <cellStyle name="Lien hypertexte" xfId="1353" builtinId="8" hidden="1"/>
    <cellStyle name="Lien hypertexte" xfId="1355" builtinId="8" hidden="1"/>
    <cellStyle name="Lien hypertexte" xfId="1357" builtinId="8" hidden="1"/>
    <cellStyle name="Lien hypertexte" xfId="1359" builtinId="8" hidden="1"/>
    <cellStyle name="Lien hypertexte" xfId="1361" builtinId="8" hidden="1"/>
    <cellStyle name="Lien hypertexte" xfId="1363" builtinId="8" hidden="1"/>
    <cellStyle name="Lien hypertexte" xfId="1365" builtinId="8" hidden="1"/>
    <cellStyle name="Lien hypertexte" xfId="1367" builtinId="8" hidden="1"/>
    <cellStyle name="Lien hypertexte" xfId="1369" builtinId="8" hidden="1"/>
    <cellStyle name="Lien hypertexte" xfId="1371" builtinId="8" hidden="1"/>
    <cellStyle name="Lien hypertexte" xfId="1373" builtinId="8" hidden="1"/>
    <cellStyle name="Lien hypertexte" xfId="1375" builtinId="8" hidden="1"/>
    <cellStyle name="Lien hypertexte" xfId="1377" builtinId="8" hidden="1"/>
    <cellStyle name="Lien hypertexte" xfId="1379" builtinId="8" hidden="1"/>
    <cellStyle name="Lien hypertexte" xfId="1381" builtinId="8" hidden="1"/>
    <cellStyle name="Lien hypertexte" xfId="1383" builtinId="8" hidden="1"/>
    <cellStyle name="Lien hypertexte" xfId="1385" builtinId="8" hidden="1"/>
    <cellStyle name="Lien hypertexte" xfId="1387" builtinId="8" hidden="1"/>
    <cellStyle name="Lien hypertexte" xfId="1389" builtinId="8" hidden="1"/>
    <cellStyle name="Lien hypertexte" xfId="1391" builtinId="8" hidden="1"/>
    <cellStyle name="Lien hypertexte" xfId="1393" builtinId="8" hidden="1"/>
    <cellStyle name="Lien hypertexte" xfId="1395" builtinId="8" hidden="1"/>
    <cellStyle name="Lien hypertexte" xfId="1397" builtinId="8" hidden="1"/>
    <cellStyle name="Lien hypertexte" xfId="1399" builtinId="8" hidden="1"/>
    <cellStyle name="Lien hypertexte" xfId="1401" builtinId="8" hidden="1"/>
    <cellStyle name="Lien hypertexte" xfId="1403" builtinId="8" hidden="1"/>
    <cellStyle name="Lien hypertexte" xfId="1405" builtinId="8" hidden="1"/>
    <cellStyle name="Lien hypertexte" xfId="1407" builtinId="8" hidden="1"/>
    <cellStyle name="Lien hypertexte" xfId="1409" builtinId="8" hidden="1"/>
    <cellStyle name="Lien hypertexte" xfId="1411" builtinId="8" hidden="1"/>
    <cellStyle name="Lien hypertexte" xfId="1413" builtinId="8" hidden="1"/>
    <cellStyle name="Lien hypertexte" xfId="1415" builtinId="8" hidden="1"/>
    <cellStyle name="Lien hypertexte" xfId="1417" builtinId="8" hidden="1"/>
    <cellStyle name="Lien hypertexte" xfId="1419" builtinId="8" hidden="1"/>
    <cellStyle name="Lien hypertexte" xfId="1421" builtinId="8" hidden="1"/>
    <cellStyle name="Lien hypertexte" xfId="1423" builtinId="8" hidden="1"/>
    <cellStyle name="Lien hypertexte" xfId="1425" builtinId="8" hidden="1"/>
    <cellStyle name="Lien hypertexte" xfId="1427" builtinId="8" hidden="1"/>
    <cellStyle name="Lien hypertexte" xfId="1429" builtinId="8" hidden="1"/>
    <cellStyle name="Lien hypertexte" xfId="1431" builtinId="8" hidden="1"/>
    <cellStyle name="Lien hypertexte" xfId="1433" builtinId="8" hidden="1"/>
    <cellStyle name="Lien hypertexte" xfId="1435" builtinId="8" hidden="1"/>
    <cellStyle name="Lien hypertexte" xfId="1437" builtinId="8" hidden="1"/>
    <cellStyle name="Lien hypertexte" xfId="1439" builtinId="8" hidden="1"/>
    <cellStyle name="Lien hypertexte" xfId="1441" builtinId="8" hidden="1"/>
    <cellStyle name="Lien hypertexte" xfId="1443" builtinId="8" hidden="1"/>
    <cellStyle name="Lien hypertexte" xfId="1445" builtinId="8" hidden="1"/>
    <cellStyle name="Lien hypertexte" xfId="1447" builtinId="8" hidden="1"/>
    <cellStyle name="Lien hypertexte" xfId="1449" builtinId="8" hidden="1"/>
    <cellStyle name="Lien hypertexte" xfId="1451" builtinId="8" hidden="1"/>
    <cellStyle name="Lien hypertexte" xfId="1453" builtinId="8" hidden="1"/>
    <cellStyle name="Lien hypertexte" xfId="1455" builtinId="8" hidden="1"/>
    <cellStyle name="Lien hypertexte" xfId="1457" builtinId="8" hidden="1"/>
    <cellStyle name="Lien hypertexte" xfId="1459" builtinId="8" hidden="1"/>
    <cellStyle name="Lien hypertexte" xfId="1461" builtinId="8" hidden="1"/>
    <cellStyle name="Lien hypertexte" xfId="1463" builtinId="8" hidden="1"/>
    <cellStyle name="Lien hypertexte" xfId="1465" builtinId="8" hidden="1"/>
    <cellStyle name="Lien hypertexte" xfId="1467" builtinId="8" hidden="1"/>
    <cellStyle name="Lien hypertexte" xfId="1469" builtinId="8" hidden="1"/>
    <cellStyle name="Lien hypertexte" xfId="1471" builtinId="8" hidden="1"/>
    <cellStyle name="Lien hypertexte" xfId="1473" builtinId="8" hidden="1"/>
    <cellStyle name="Lien hypertexte" xfId="1475" builtinId="8" hidden="1"/>
    <cellStyle name="Lien hypertexte" xfId="1477" builtinId="8" hidden="1"/>
    <cellStyle name="Lien hypertexte" xfId="1479" builtinId="8" hidden="1"/>
    <cellStyle name="Lien hypertexte" xfId="1481" builtinId="8" hidden="1"/>
    <cellStyle name="Lien hypertexte" xfId="1483" builtinId="8" hidden="1"/>
    <cellStyle name="Lien hypertexte" xfId="1485" builtinId="8" hidden="1"/>
    <cellStyle name="Lien hypertexte" xfId="1487" builtinId="8" hidden="1"/>
    <cellStyle name="Lien hypertexte" xfId="1489" builtinId="8" hidden="1"/>
    <cellStyle name="Lien hypertexte" xfId="1491" builtinId="8" hidden="1"/>
    <cellStyle name="Lien hypertexte" xfId="1493" builtinId="8" hidden="1"/>
    <cellStyle name="Lien hypertexte" xfId="1495" builtinId="8" hidden="1"/>
    <cellStyle name="Lien hypertexte" xfId="1497" builtinId="8" hidden="1"/>
    <cellStyle name="Lien hypertexte" xfId="1499" builtinId="8" hidden="1"/>
    <cellStyle name="Lien hypertexte" xfId="1501" builtinId="8" hidden="1"/>
    <cellStyle name="Lien hypertexte" xfId="1503" builtinId="8" hidden="1"/>
    <cellStyle name="Lien hypertexte" xfId="1505" builtinId="8" hidden="1"/>
    <cellStyle name="Lien hypertexte" xfId="1507" builtinId="8" hidden="1"/>
    <cellStyle name="Lien hypertexte" xfId="1509" builtinId="8" hidden="1"/>
    <cellStyle name="Lien hypertexte" xfId="1511" builtinId="8" hidden="1"/>
    <cellStyle name="Lien hypertexte" xfId="1513" builtinId="8" hidden="1"/>
    <cellStyle name="Lien hypertexte" xfId="1515" builtinId="8" hidden="1"/>
    <cellStyle name="Lien hypertexte" xfId="1517" builtinId="8" hidden="1"/>
    <cellStyle name="Lien hypertexte" xfId="1519" builtinId="8" hidden="1"/>
    <cellStyle name="Lien hypertexte" xfId="1521" builtinId="8" hidden="1"/>
    <cellStyle name="Lien hypertexte" xfId="1523" builtinId="8" hidden="1"/>
    <cellStyle name="Lien hypertexte" xfId="1525" builtinId="8" hidden="1"/>
    <cellStyle name="Lien hypertexte" xfId="1527" builtinId="8" hidden="1"/>
    <cellStyle name="Lien hypertexte" xfId="1529" builtinId="8" hidden="1"/>
    <cellStyle name="Lien hypertexte" xfId="1531" builtinId="8" hidden="1"/>
    <cellStyle name="Lien hypertexte" xfId="1533" builtinId="8" hidden="1"/>
    <cellStyle name="Lien hypertexte" xfId="1535" builtinId="8" hidden="1"/>
    <cellStyle name="Lien hypertexte" xfId="1537" builtinId="8" hidden="1"/>
    <cellStyle name="Lien hypertexte" xfId="1539" builtinId="8" hidden="1"/>
    <cellStyle name="Lien hypertexte" xfId="1541" builtinId="8" hidden="1"/>
    <cellStyle name="Lien hypertexte" xfId="1543" builtinId="8" hidden="1"/>
    <cellStyle name="Lien hypertexte" xfId="1545" builtinId="8" hidden="1"/>
    <cellStyle name="Lien hypertexte" xfId="1547" builtinId="8" hidden="1"/>
    <cellStyle name="Lien hypertexte" xfId="1549" builtinId="8" hidden="1"/>
    <cellStyle name="Lien hypertexte" xfId="1551" builtinId="8" hidden="1"/>
    <cellStyle name="Lien hypertexte" xfId="1553" builtinId="8" hidden="1"/>
    <cellStyle name="Lien hypertexte" xfId="1555" builtinId="8" hidden="1"/>
    <cellStyle name="Lien hypertexte" xfId="1557" builtinId="8" hidden="1"/>
    <cellStyle name="Lien hypertexte" xfId="1559" builtinId="8" hidden="1"/>
    <cellStyle name="Lien hypertexte" xfId="1561" builtinId="8" hidden="1"/>
    <cellStyle name="Lien hypertexte" xfId="1563" builtinId="8" hidden="1"/>
    <cellStyle name="Lien hypertexte" xfId="1565" builtinId="8" hidden="1"/>
    <cellStyle name="Lien hypertexte" xfId="1567" builtinId="8" hidden="1"/>
    <cellStyle name="Lien hypertexte" xfId="1569" builtinId="8" hidden="1"/>
    <cellStyle name="Lien hypertexte" xfId="1571" builtinId="8" hidden="1"/>
    <cellStyle name="Lien hypertexte" xfId="1573" builtinId="8" hidden="1"/>
    <cellStyle name="Lien hypertexte" xfId="1575" builtinId="8" hidden="1"/>
    <cellStyle name="Lien hypertexte" xfId="1577" builtinId="8" hidden="1"/>
    <cellStyle name="Lien hypertexte" xfId="1579" builtinId="8" hidden="1"/>
    <cellStyle name="Lien hypertexte" xfId="1581" builtinId="8" hidden="1"/>
    <cellStyle name="Lien hypertexte" xfId="1583" builtinId="8" hidden="1"/>
    <cellStyle name="Lien hypertexte" xfId="1585" builtinId="8" hidden="1"/>
    <cellStyle name="Lien hypertexte" xfId="1587" builtinId="8" hidden="1"/>
    <cellStyle name="Lien hypertexte" xfId="1589" builtinId="8" hidden="1"/>
    <cellStyle name="Lien hypertexte" xfId="1591" builtinId="8" hidden="1"/>
    <cellStyle name="Lien hypertexte" xfId="1593" builtinId="8" hidden="1"/>
    <cellStyle name="Lien hypertexte" xfId="1595" builtinId="8" hidden="1"/>
    <cellStyle name="Lien hypertexte" xfId="1597" builtinId="8" hidden="1"/>
    <cellStyle name="Lien hypertexte" xfId="1599" builtinId="8" hidden="1"/>
    <cellStyle name="Lien hypertexte" xfId="1601" builtinId="8" hidden="1"/>
    <cellStyle name="Lien hypertexte" xfId="1603" builtinId="8" hidden="1"/>
    <cellStyle name="Lien hypertexte" xfId="1605" builtinId="8" hidden="1"/>
    <cellStyle name="Lien hypertexte" xfId="1607" builtinId="8" hidden="1"/>
    <cellStyle name="Lien hypertexte" xfId="1609" builtinId="8" hidden="1"/>
    <cellStyle name="Lien hypertexte" xfId="1611" builtinId="8" hidden="1"/>
    <cellStyle name="Lien hypertexte" xfId="1613" builtinId="8" hidden="1"/>
    <cellStyle name="Lien hypertexte" xfId="1615" builtinId="8" hidden="1"/>
    <cellStyle name="Lien hypertexte" xfId="1617" builtinId="8" hidden="1"/>
    <cellStyle name="Lien hypertexte" xfId="1619" builtinId="8" hidden="1"/>
    <cellStyle name="Lien hypertexte" xfId="1621" builtinId="8" hidden="1"/>
    <cellStyle name="Lien hypertexte" xfId="1623" builtinId="8" hidden="1"/>
    <cellStyle name="Lien hypertexte" xfId="1625" builtinId="8" hidden="1"/>
    <cellStyle name="Lien hypertexte" xfId="1627" builtinId="8" hidden="1"/>
    <cellStyle name="Lien hypertexte" xfId="1629" builtinId="8" hidden="1"/>
    <cellStyle name="Lien hypertexte" xfId="1631" builtinId="8" hidden="1"/>
    <cellStyle name="Lien hypertexte" xfId="1633" builtinId="8" hidden="1"/>
    <cellStyle name="Lien hypertexte" xfId="1635" builtinId="8" hidden="1"/>
    <cellStyle name="Lien hypertexte" xfId="1637" builtinId="8" hidden="1"/>
    <cellStyle name="Lien hypertexte" xfId="1639" builtinId="8" hidden="1"/>
    <cellStyle name="Lien hypertexte" xfId="1641" builtinId="8" hidden="1"/>
    <cellStyle name="Lien hypertexte" xfId="1643" builtinId="8" hidden="1"/>
    <cellStyle name="Lien hypertexte" xfId="1645" builtinId="8" hidden="1"/>
    <cellStyle name="Lien hypertexte" xfId="1647" builtinId="8" hidden="1"/>
    <cellStyle name="Lien hypertexte" xfId="1649" builtinId="8" hidden="1"/>
    <cellStyle name="Lien hypertexte" xfId="1651" builtinId="8" hidden="1"/>
    <cellStyle name="Lien hypertexte" xfId="1653" builtinId="8" hidden="1"/>
    <cellStyle name="Lien hypertexte" xfId="1655" builtinId="8" hidden="1"/>
    <cellStyle name="Lien hypertexte" xfId="1657" builtinId="8" hidden="1"/>
    <cellStyle name="Lien hypertexte" xfId="1659" builtinId="8" hidden="1"/>
    <cellStyle name="Lien hypertexte" xfId="1661" builtinId="8" hidden="1"/>
    <cellStyle name="Lien hypertexte" xfId="1663" builtinId="8" hidden="1"/>
    <cellStyle name="Lien hypertexte" xfId="1665" builtinId="8" hidden="1"/>
    <cellStyle name="Lien hypertexte" xfId="1667" builtinId="8" hidden="1"/>
    <cellStyle name="Lien hypertexte" xfId="1669"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Lien hypertexte visité" xfId="818" builtinId="9" hidden="1"/>
    <cellStyle name="Lien hypertexte visité" xfId="820" builtinId="9" hidden="1"/>
    <cellStyle name="Lien hypertexte visité" xfId="822" builtinId="9" hidden="1"/>
    <cellStyle name="Lien hypertexte visité" xfId="824" builtinId="9" hidden="1"/>
    <cellStyle name="Lien hypertexte visité" xfId="826" builtinId="9" hidden="1"/>
    <cellStyle name="Lien hypertexte visité" xfId="828" builtinId="9" hidden="1"/>
    <cellStyle name="Lien hypertexte visité" xfId="830" builtinId="9" hidden="1"/>
    <cellStyle name="Lien hypertexte visité" xfId="832" builtinId="9" hidden="1"/>
    <cellStyle name="Lien hypertexte visité" xfId="834" builtinId="9" hidden="1"/>
    <cellStyle name="Lien hypertexte visité" xfId="836" builtinId="9" hidden="1"/>
    <cellStyle name="Lien hypertexte visité" xfId="838" builtinId="9" hidden="1"/>
    <cellStyle name="Lien hypertexte visité" xfId="840" builtinId="9" hidden="1"/>
    <cellStyle name="Lien hypertexte visité" xfId="842" builtinId="9" hidden="1"/>
    <cellStyle name="Lien hypertexte visité" xfId="844" builtinId="9" hidden="1"/>
    <cellStyle name="Lien hypertexte visité" xfId="846" builtinId="9" hidden="1"/>
    <cellStyle name="Lien hypertexte visité" xfId="848" builtinId="9" hidden="1"/>
    <cellStyle name="Lien hypertexte visité" xfId="850" builtinId="9" hidden="1"/>
    <cellStyle name="Lien hypertexte visité" xfId="852" builtinId="9" hidden="1"/>
    <cellStyle name="Lien hypertexte visité" xfId="854" builtinId="9" hidden="1"/>
    <cellStyle name="Lien hypertexte visité" xfId="856" builtinId="9" hidden="1"/>
    <cellStyle name="Lien hypertexte visité" xfId="858" builtinId="9" hidden="1"/>
    <cellStyle name="Lien hypertexte visité" xfId="860" builtinId="9" hidden="1"/>
    <cellStyle name="Lien hypertexte visité" xfId="862" builtinId="9" hidden="1"/>
    <cellStyle name="Lien hypertexte visité" xfId="864" builtinId="9" hidden="1"/>
    <cellStyle name="Lien hypertexte visité" xfId="866" builtinId="9" hidden="1"/>
    <cellStyle name="Lien hypertexte visité" xfId="868" builtinId="9" hidden="1"/>
    <cellStyle name="Lien hypertexte visité" xfId="870" builtinId="9" hidden="1"/>
    <cellStyle name="Lien hypertexte visité" xfId="872" builtinId="9" hidden="1"/>
    <cellStyle name="Lien hypertexte visité" xfId="874" builtinId="9" hidden="1"/>
    <cellStyle name="Lien hypertexte visité" xfId="876" builtinId="9" hidden="1"/>
    <cellStyle name="Lien hypertexte visité" xfId="878" builtinId="9" hidden="1"/>
    <cellStyle name="Lien hypertexte visité" xfId="880" builtinId="9" hidden="1"/>
    <cellStyle name="Lien hypertexte visité" xfId="882" builtinId="9" hidden="1"/>
    <cellStyle name="Lien hypertexte visité" xfId="884" builtinId="9" hidden="1"/>
    <cellStyle name="Lien hypertexte visité" xfId="886" builtinId="9" hidden="1"/>
    <cellStyle name="Lien hypertexte visité" xfId="888" builtinId="9" hidden="1"/>
    <cellStyle name="Lien hypertexte visité" xfId="890" builtinId="9" hidden="1"/>
    <cellStyle name="Lien hypertexte visité" xfId="892" builtinId="9" hidden="1"/>
    <cellStyle name="Lien hypertexte visité" xfId="894" builtinId="9" hidden="1"/>
    <cellStyle name="Lien hypertexte visité" xfId="896" builtinId="9" hidden="1"/>
    <cellStyle name="Lien hypertexte visité" xfId="898" builtinId="9" hidden="1"/>
    <cellStyle name="Lien hypertexte visité" xfId="900" builtinId="9" hidden="1"/>
    <cellStyle name="Lien hypertexte visité" xfId="902" builtinId="9" hidden="1"/>
    <cellStyle name="Lien hypertexte visité" xfId="904" builtinId="9" hidden="1"/>
    <cellStyle name="Lien hypertexte visité" xfId="906" builtinId="9" hidden="1"/>
    <cellStyle name="Lien hypertexte visité" xfId="908" builtinId="9" hidden="1"/>
    <cellStyle name="Lien hypertexte visité" xfId="910" builtinId="9" hidden="1"/>
    <cellStyle name="Lien hypertexte visité" xfId="912" builtinId="9" hidden="1"/>
    <cellStyle name="Lien hypertexte visité" xfId="914" builtinId="9" hidden="1"/>
    <cellStyle name="Lien hypertexte visité" xfId="916" builtinId="9" hidden="1"/>
    <cellStyle name="Lien hypertexte visité" xfId="918" builtinId="9" hidden="1"/>
    <cellStyle name="Lien hypertexte visité" xfId="920" builtinId="9" hidden="1"/>
    <cellStyle name="Lien hypertexte visité" xfId="922" builtinId="9" hidden="1"/>
    <cellStyle name="Lien hypertexte visité" xfId="924" builtinId="9" hidden="1"/>
    <cellStyle name="Lien hypertexte visité" xfId="926" builtinId="9" hidden="1"/>
    <cellStyle name="Lien hypertexte visité" xfId="928" builtinId="9" hidden="1"/>
    <cellStyle name="Lien hypertexte visité" xfId="930" builtinId="9" hidden="1"/>
    <cellStyle name="Lien hypertexte visité" xfId="932" builtinId="9" hidden="1"/>
    <cellStyle name="Lien hypertexte visité" xfId="934" builtinId="9" hidden="1"/>
    <cellStyle name="Lien hypertexte visité" xfId="936" builtinId="9" hidden="1"/>
    <cellStyle name="Lien hypertexte visité" xfId="938" builtinId="9" hidden="1"/>
    <cellStyle name="Lien hypertexte visité" xfId="940" builtinId="9" hidden="1"/>
    <cellStyle name="Lien hypertexte visité" xfId="942" builtinId="9" hidden="1"/>
    <cellStyle name="Lien hypertexte visité" xfId="944" builtinId="9" hidden="1"/>
    <cellStyle name="Lien hypertexte visité" xfId="946" builtinId="9" hidden="1"/>
    <cellStyle name="Lien hypertexte visité" xfId="948" builtinId="9" hidden="1"/>
    <cellStyle name="Lien hypertexte visité" xfId="950" builtinId="9" hidden="1"/>
    <cellStyle name="Lien hypertexte visité" xfId="952" builtinId="9" hidden="1"/>
    <cellStyle name="Lien hypertexte visité" xfId="954" builtinId="9" hidden="1"/>
    <cellStyle name="Lien hypertexte visité" xfId="956" builtinId="9" hidden="1"/>
    <cellStyle name="Lien hypertexte visité" xfId="958" builtinId="9" hidden="1"/>
    <cellStyle name="Lien hypertexte visité" xfId="960" builtinId="9" hidden="1"/>
    <cellStyle name="Lien hypertexte visité" xfId="962" builtinId="9" hidden="1"/>
    <cellStyle name="Lien hypertexte visité" xfId="964" builtinId="9" hidden="1"/>
    <cellStyle name="Lien hypertexte visité" xfId="966" builtinId="9" hidden="1"/>
    <cellStyle name="Lien hypertexte visité" xfId="968" builtinId="9" hidden="1"/>
    <cellStyle name="Lien hypertexte visité" xfId="970" builtinId="9" hidden="1"/>
    <cellStyle name="Lien hypertexte visité" xfId="972" builtinId="9" hidden="1"/>
    <cellStyle name="Lien hypertexte visité" xfId="974" builtinId="9" hidden="1"/>
    <cellStyle name="Lien hypertexte visité" xfId="976" builtinId="9" hidden="1"/>
    <cellStyle name="Lien hypertexte visité" xfId="978" builtinId="9" hidden="1"/>
    <cellStyle name="Lien hypertexte visité" xfId="980" builtinId="9" hidden="1"/>
    <cellStyle name="Lien hypertexte visité" xfId="982" builtinId="9" hidden="1"/>
    <cellStyle name="Lien hypertexte visité" xfId="984" builtinId="9" hidden="1"/>
    <cellStyle name="Lien hypertexte visité" xfId="986" builtinId="9" hidden="1"/>
    <cellStyle name="Lien hypertexte visité" xfId="988" builtinId="9" hidden="1"/>
    <cellStyle name="Lien hypertexte visité" xfId="990" builtinId="9" hidden="1"/>
    <cellStyle name="Lien hypertexte visité" xfId="992" builtinId="9" hidden="1"/>
    <cellStyle name="Lien hypertexte visité" xfId="994" builtinId="9" hidden="1"/>
    <cellStyle name="Lien hypertexte visité" xfId="996" builtinId="9" hidden="1"/>
    <cellStyle name="Lien hypertexte visité" xfId="998" builtinId="9" hidden="1"/>
    <cellStyle name="Lien hypertexte visité" xfId="1000" builtinId="9" hidden="1"/>
    <cellStyle name="Lien hypertexte visité" xfId="1002" builtinId="9" hidden="1"/>
    <cellStyle name="Lien hypertexte visité" xfId="1004" builtinId="9" hidden="1"/>
    <cellStyle name="Lien hypertexte visité" xfId="1006" builtinId="9" hidden="1"/>
    <cellStyle name="Lien hypertexte visité" xfId="1008" builtinId="9" hidden="1"/>
    <cellStyle name="Lien hypertexte visité" xfId="1010" builtinId="9" hidden="1"/>
    <cellStyle name="Lien hypertexte visité" xfId="1012" builtinId="9" hidden="1"/>
    <cellStyle name="Lien hypertexte visité" xfId="1014" builtinId="9" hidden="1"/>
    <cellStyle name="Lien hypertexte visité" xfId="1016" builtinId="9" hidden="1"/>
    <cellStyle name="Lien hypertexte visité" xfId="1018" builtinId="9" hidden="1"/>
    <cellStyle name="Lien hypertexte visité" xfId="1020" builtinId="9" hidden="1"/>
    <cellStyle name="Lien hypertexte visité" xfId="1022" builtinId="9" hidden="1"/>
    <cellStyle name="Lien hypertexte visité" xfId="1024" builtinId="9" hidden="1"/>
    <cellStyle name="Lien hypertexte visité" xfId="1026" builtinId="9" hidden="1"/>
    <cellStyle name="Lien hypertexte visité" xfId="1028" builtinId="9" hidden="1"/>
    <cellStyle name="Lien hypertexte visité" xfId="1030" builtinId="9" hidden="1"/>
    <cellStyle name="Lien hypertexte visité" xfId="1032" builtinId="9" hidden="1"/>
    <cellStyle name="Lien hypertexte visité" xfId="1034" builtinId="9" hidden="1"/>
    <cellStyle name="Lien hypertexte visité" xfId="1036" builtinId="9" hidden="1"/>
    <cellStyle name="Lien hypertexte visité" xfId="1038" builtinId="9" hidden="1"/>
    <cellStyle name="Lien hypertexte visité" xfId="1040" builtinId="9" hidden="1"/>
    <cellStyle name="Lien hypertexte visité" xfId="1042" builtinId="9" hidden="1"/>
    <cellStyle name="Lien hypertexte visité" xfId="1044" builtinId="9" hidden="1"/>
    <cellStyle name="Lien hypertexte visité" xfId="1046" builtinId="9" hidden="1"/>
    <cellStyle name="Lien hypertexte visité" xfId="1048" builtinId="9" hidden="1"/>
    <cellStyle name="Lien hypertexte visité" xfId="1050" builtinId="9" hidden="1"/>
    <cellStyle name="Lien hypertexte visité" xfId="1052" builtinId="9" hidden="1"/>
    <cellStyle name="Lien hypertexte visité" xfId="1054" builtinId="9" hidden="1"/>
    <cellStyle name="Lien hypertexte visité" xfId="1056" builtinId="9" hidden="1"/>
    <cellStyle name="Lien hypertexte visité" xfId="1058" builtinId="9" hidden="1"/>
    <cellStyle name="Lien hypertexte visité" xfId="1060" builtinId="9" hidden="1"/>
    <cellStyle name="Lien hypertexte visité" xfId="1062" builtinId="9" hidden="1"/>
    <cellStyle name="Lien hypertexte visité" xfId="1064" builtinId="9" hidden="1"/>
    <cellStyle name="Lien hypertexte visité" xfId="1066" builtinId="9" hidden="1"/>
    <cellStyle name="Lien hypertexte visité" xfId="1068" builtinId="9" hidden="1"/>
    <cellStyle name="Lien hypertexte visité" xfId="1070" builtinId="9" hidden="1"/>
    <cellStyle name="Lien hypertexte visité" xfId="1072" builtinId="9" hidden="1"/>
    <cellStyle name="Lien hypertexte visité" xfId="1074" builtinId="9" hidden="1"/>
    <cellStyle name="Lien hypertexte visité" xfId="1076" builtinId="9" hidden="1"/>
    <cellStyle name="Lien hypertexte visité" xfId="1078" builtinId="9" hidden="1"/>
    <cellStyle name="Lien hypertexte visité" xfId="1080" builtinId="9" hidden="1"/>
    <cellStyle name="Lien hypertexte visité" xfId="1082" builtinId="9" hidden="1"/>
    <cellStyle name="Lien hypertexte visité" xfId="1084" builtinId="9" hidden="1"/>
    <cellStyle name="Lien hypertexte visité" xfId="1086" builtinId="9" hidden="1"/>
    <cellStyle name="Lien hypertexte visité" xfId="1088" builtinId="9" hidden="1"/>
    <cellStyle name="Lien hypertexte visité" xfId="1090" builtinId="9" hidden="1"/>
    <cellStyle name="Lien hypertexte visité" xfId="1092" builtinId="9" hidden="1"/>
    <cellStyle name="Lien hypertexte visité" xfId="1094" builtinId="9" hidden="1"/>
    <cellStyle name="Lien hypertexte visité" xfId="1096" builtinId="9" hidden="1"/>
    <cellStyle name="Lien hypertexte visité" xfId="1098" builtinId="9" hidden="1"/>
    <cellStyle name="Lien hypertexte visité" xfId="1100" builtinId="9" hidden="1"/>
    <cellStyle name="Lien hypertexte visité" xfId="1102" builtinId="9" hidden="1"/>
    <cellStyle name="Lien hypertexte visité" xfId="1104" builtinId="9" hidden="1"/>
    <cellStyle name="Lien hypertexte visité" xfId="1106" builtinId="9" hidden="1"/>
    <cellStyle name="Lien hypertexte visité" xfId="1108" builtinId="9" hidden="1"/>
    <cellStyle name="Lien hypertexte visité" xfId="1110" builtinId="9" hidden="1"/>
    <cellStyle name="Lien hypertexte visité" xfId="1112" builtinId="9" hidden="1"/>
    <cellStyle name="Lien hypertexte visité" xfId="1114" builtinId="9" hidden="1"/>
    <cellStyle name="Lien hypertexte visité" xfId="1116" builtinId="9" hidden="1"/>
    <cellStyle name="Lien hypertexte visité" xfId="1118" builtinId="9" hidden="1"/>
    <cellStyle name="Lien hypertexte visité" xfId="1120" builtinId="9" hidden="1"/>
    <cellStyle name="Lien hypertexte visité" xfId="1122" builtinId="9" hidden="1"/>
    <cellStyle name="Lien hypertexte visité" xfId="1124" builtinId="9" hidden="1"/>
    <cellStyle name="Lien hypertexte visité" xfId="1126" builtinId="9" hidden="1"/>
    <cellStyle name="Lien hypertexte visité" xfId="1128" builtinId="9" hidden="1"/>
    <cellStyle name="Lien hypertexte visité" xfId="1130" builtinId="9" hidden="1"/>
    <cellStyle name="Lien hypertexte visité" xfId="1132" builtinId="9" hidden="1"/>
    <cellStyle name="Lien hypertexte visité" xfId="1134" builtinId="9" hidden="1"/>
    <cellStyle name="Lien hypertexte visité" xfId="1136" builtinId="9" hidden="1"/>
    <cellStyle name="Lien hypertexte visité" xfId="1138" builtinId="9" hidden="1"/>
    <cellStyle name="Lien hypertexte visité" xfId="1140" builtinId="9" hidden="1"/>
    <cellStyle name="Lien hypertexte visité" xfId="1142" builtinId="9" hidden="1"/>
    <cellStyle name="Lien hypertexte visité" xfId="1144" builtinId="9" hidden="1"/>
    <cellStyle name="Lien hypertexte visité" xfId="1146" builtinId="9" hidden="1"/>
    <cellStyle name="Lien hypertexte visité" xfId="1148" builtinId="9" hidden="1"/>
    <cellStyle name="Lien hypertexte visité" xfId="1150" builtinId="9" hidden="1"/>
    <cellStyle name="Lien hypertexte visité" xfId="1152" builtinId="9" hidden="1"/>
    <cellStyle name="Lien hypertexte visité" xfId="1154" builtinId="9" hidden="1"/>
    <cellStyle name="Lien hypertexte visité" xfId="1156" builtinId="9" hidden="1"/>
    <cellStyle name="Lien hypertexte visité" xfId="1158" builtinId="9" hidden="1"/>
    <cellStyle name="Lien hypertexte visité" xfId="1160" builtinId="9" hidden="1"/>
    <cellStyle name="Lien hypertexte visité" xfId="1162" builtinId="9" hidden="1"/>
    <cellStyle name="Lien hypertexte visité" xfId="1164" builtinId="9" hidden="1"/>
    <cellStyle name="Lien hypertexte visité" xfId="1166" builtinId="9" hidden="1"/>
    <cellStyle name="Lien hypertexte visité" xfId="1168" builtinId="9" hidden="1"/>
    <cellStyle name="Lien hypertexte visité" xfId="1170" builtinId="9" hidden="1"/>
    <cellStyle name="Lien hypertexte visité" xfId="1172" builtinId="9" hidden="1"/>
    <cellStyle name="Lien hypertexte visité" xfId="1174" builtinId="9" hidden="1"/>
    <cellStyle name="Lien hypertexte visité" xfId="1176" builtinId="9" hidden="1"/>
    <cellStyle name="Lien hypertexte visité" xfId="1178" builtinId="9" hidden="1"/>
    <cellStyle name="Lien hypertexte visité" xfId="1180" builtinId="9" hidden="1"/>
    <cellStyle name="Lien hypertexte visité" xfId="1182" builtinId="9" hidden="1"/>
    <cellStyle name="Lien hypertexte visité" xfId="1184" builtinId="9" hidden="1"/>
    <cellStyle name="Lien hypertexte visité" xfId="1186" builtinId="9" hidden="1"/>
    <cellStyle name="Lien hypertexte visité" xfId="1188" builtinId="9" hidden="1"/>
    <cellStyle name="Lien hypertexte visité" xfId="1190" builtinId="9" hidden="1"/>
    <cellStyle name="Lien hypertexte visité" xfId="1192" builtinId="9" hidden="1"/>
    <cellStyle name="Lien hypertexte visité" xfId="1194" builtinId="9" hidden="1"/>
    <cellStyle name="Lien hypertexte visité" xfId="1196" builtinId="9" hidden="1"/>
    <cellStyle name="Lien hypertexte visité" xfId="1198" builtinId="9" hidden="1"/>
    <cellStyle name="Lien hypertexte visité" xfId="1200" builtinId="9" hidden="1"/>
    <cellStyle name="Lien hypertexte visité" xfId="1202" builtinId="9" hidden="1"/>
    <cellStyle name="Lien hypertexte visité" xfId="1204" builtinId="9" hidden="1"/>
    <cellStyle name="Lien hypertexte visité" xfId="1206" builtinId="9" hidden="1"/>
    <cellStyle name="Lien hypertexte visité" xfId="1208" builtinId="9" hidden="1"/>
    <cellStyle name="Lien hypertexte visité" xfId="1210" builtinId="9" hidden="1"/>
    <cellStyle name="Lien hypertexte visité" xfId="1212" builtinId="9" hidden="1"/>
    <cellStyle name="Lien hypertexte visité" xfId="1214" builtinId="9" hidden="1"/>
    <cellStyle name="Lien hypertexte visité" xfId="1216" builtinId="9" hidden="1"/>
    <cellStyle name="Lien hypertexte visité" xfId="1218" builtinId="9" hidden="1"/>
    <cellStyle name="Lien hypertexte visité" xfId="1220" builtinId="9" hidden="1"/>
    <cellStyle name="Lien hypertexte visité" xfId="1222" builtinId="9" hidden="1"/>
    <cellStyle name="Lien hypertexte visité" xfId="1224" builtinId="9" hidden="1"/>
    <cellStyle name="Lien hypertexte visité" xfId="1226" builtinId="9" hidden="1"/>
    <cellStyle name="Lien hypertexte visité" xfId="1228" builtinId="9" hidden="1"/>
    <cellStyle name="Lien hypertexte visité" xfId="1230" builtinId="9" hidden="1"/>
    <cellStyle name="Lien hypertexte visité" xfId="1232" builtinId="9" hidden="1"/>
    <cellStyle name="Lien hypertexte visité" xfId="1234" builtinId="9" hidden="1"/>
    <cellStyle name="Lien hypertexte visité" xfId="1236" builtinId="9" hidden="1"/>
    <cellStyle name="Lien hypertexte visité" xfId="1238" builtinId="9" hidden="1"/>
    <cellStyle name="Lien hypertexte visité" xfId="1240" builtinId="9" hidden="1"/>
    <cellStyle name="Lien hypertexte visité" xfId="1242" builtinId="9" hidden="1"/>
    <cellStyle name="Lien hypertexte visité" xfId="1244" builtinId="9" hidden="1"/>
    <cellStyle name="Lien hypertexte visité" xfId="1246" builtinId="9" hidden="1"/>
    <cellStyle name="Lien hypertexte visité" xfId="1248" builtinId="9" hidden="1"/>
    <cellStyle name="Lien hypertexte visité" xfId="1250" builtinId="9" hidden="1"/>
    <cellStyle name="Lien hypertexte visité" xfId="1252" builtinId="9" hidden="1"/>
    <cellStyle name="Lien hypertexte visité" xfId="1254" builtinId="9" hidden="1"/>
    <cellStyle name="Lien hypertexte visité" xfId="1256" builtinId="9" hidden="1"/>
    <cellStyle name="Lien hypertexte visité" xfId="1258" builtinId="9" hidden="1"/>
    <cellStyle name="Lien hypertexte visité" xfId="1260" builtinId="9" hidden="1"/>
    <cellStyle name="Lien hypertexte visité" xfId="1262" builtinId="9" hidden="1"/>
    <cellStyle name="Lien hypertexte visité" xfId="1264" builtinId="9" hidden="1"/>
    <cellStyle name="Lien hypertexte visité" xfId="1266" builtinId="9" hidden="1"/>
    <cellStyle name="Lien hypertexte visité" xfId="1268" builtinId="9" hidden="1"/>
    <cellStyle name="Lien hypertexte visité" xfId="1270" builtinId="9" hidden="1"/>
    <cellStyle name="Lien hypertexte visité" xfId="1272" builtinId="9" hidden="1"/>
    <cellStyle name="Lien hypertexte visité" xfId="1274" builtinId="9" hidden="1"/>
    <cellStyle name="Lien hypertexte visité" xfId="1276" builtinId="9" hidden="1"/>
    <cellStyle name="Lien hypertexte visité" xfId="1278" builtinId="9" hidden="1"/>
    <cellStyle name="Lien hypertexte visité" xfId="1280" builtinId="9" hidden="1"/>
    <cellStyle name="Lien hypertexte visité" xfId="1282" builtinId="9" hidden="1"/>
    <cellStyle name="Lien hypertexte visité" xfId="1284" builtinId="9" hidden="1"/>
    <cellStyle name="Lien hypertexte visité" xfId="1286" builtinId="9" hidden="1"/>
    <cellStyle name="Lien hypertexte visité" xfId="1288" builtinId="9" hidden="1"/>
    <cellStyle name="Lien hypertexte visité" xfId="1290" builtinId="9" hidden="1"/>
    <cellStyle name="Lien hypertexte visité" xfId="1292" builtinId="9" hidden="1"/>
    <cellStyle name="Lien hypertexte visité" xfId="1294" builtinId="9" hidden="1"/>
    <cellStyle name="Lien hypertexte visité" xfId="1296" builtinId="9" hidden="1"/>
    <cellStyle name="Lien hypertexte visité" xfId="1298" builtinId="9" hidden="1"/>
    <cellStyle name="Lien hypertexte visité" xfId="1300" builtinId="9" hidden="1"/>
    <cellStyle name="Lien hypertexte visité" xfId="1302" builtinId="9" hidden="1"/>
    <cellStyle name="Lien hypertexte visité" xfId="1304" builtinId="9" hidden="1"/>
    <cellStyle name="Lien hypertexte visité" xfId="1306" builtinId="9" hidden="1"/>
    <cellStyle name="Lien hypertexte visité" xfId="1308" builtinId="9" hidden="1"/>
    <cellStyle name="Lien hypertexte visité" xfId="1310" builtinId="9" hidden="1"/>
    <cellStyle name="Lien hypertexte visité" xfId="1312" builtinId="9" hidden="1"/>
    <cellStyle name="Lien hypertexte visité" xfId="1314" builtinId="9" hidden="1"/>
    <cellStyle name="Lien hypertexte visité" xfId="1316" builtinId="9" hidden="1"/>
    <cellStyle name="Lien hypertexte visité" xfId="1318" builtinId="9" hidden="1"/>
    <cellStyle name="Lien hypertexte visité" xfId="1320" builtinId="9" hidden="1"/>
    <cellStyle name="Lien hypertexte visité" xfId="1322" builtinId="9" hidden="1"/>
    <cellStyle name="Lien hypertexte visité" xfId="1324" builtinId="9" hidden="1"/>
    <cellStyle name="Lien hypertexte visité" xfId="1326" builtinId="9" hidden="1"/>
    <cellStyle name="Lien hypertexte visité" xfId="1328" builtinId="9" hidden="1"/>
    <cellStyle name="Lien hypertexte visité" xfId="1330" builtinId="9" hidden="1"/>
    <cellStyle name="Lien hypertexte visité" xfId="1332" builtinId="9" hidden="1"/>
    <cellStyle name="Lien hypertexte visité" xfId="1334" builtinId="9" hidden="1"/>
    <cellStyle name="Lien hypertexte visité" xfId="1336" builtinId="9" hidden="1"/>
    <cellStyle name="Lien hypertexte visité" xfId="1338" builtinId="9" hidden="1"/>
    <cellStyle name="Lien hypertexte visité" xfId="1340" builtinId="9" hidden="1"/>
    <cellStyle name="Lien hypertexte visité" xfId="1342" builtinId="9" hidden="1"/>
    <cellStyle name="Lien hypertexte visité" xfId="1344" builtinId="9" hidden="1"/>
    <cellStyle name="Lien hypertexte visité" xfId="1346" builtinId="9" hidden="1"/>
    <cellStyle name="Lien hypertexte visité" xfId="1348" builtinId="9" hidden="1"/>
    <cellStyle name="Lien hypertexte visité" xfId="1350" builtinId="9" hidden="1"/>
    <cellStyle name="Lien hypertexte visité" xfId="1352" builtinId="9" hidden="1"/>
    <cellStyle name="Lien hypertexte visité" xfId="1354" builtinId="9" hidden="1"/>
    <cellStyle name="Lien hypertexte visité" xfId="1356" builtinId="9" hidden="1"/>
    <cellStyle name="Lien hypertexte visité" xfId="1358" builtinId="9" hidden="1"/>
    <cellStyle name="Lien hypertexte visité" xfId="1360" builtinId="9" hidden="1"/>
    <cellStyle name="Lien hypertexte visité" xfId="1362" builtinId="9" hidden="1"/>
    <cellStyle name="Lien hypertexte visité" xfId="1364" builtinId="9" hidden="1"/>
    <cellStyle name="Lien hypertexte visité" xfId="1366" builtinId="9" hidden="1"/>
    <cellStyle name="Lien hypertexte visité" xfId="1368" builtinId="9" hidden="1"/>
    <cellStyle name="Lien hypertexte visité" xfId="1370" builtinId="9" hidden="1"/>
    <cellStyle name="Lien hypertexte visité" xfId="1372" builtinId="9" hidden="1"/>
    <cellStyle name="Lien hypertexte visité" xfId="1374" builtinId="9" hidden="1"/>
    <cellStyle name="Lien hypertexte visité" xfId="1376" builtinId="9" hidden="1"/>
    <cellStyle name="Lien hypertexte visité" xfId="1378" builtinId="9" hidden="1"/>
    <cellStyle name="Lien hypertexte visité" xfId="1380" builtinId="9" hidden="1"/>
    <cellStyle name="Lien hypertexte visité" xfId="1382" builtinId="9" hidden="1"/>
    <cellStyle name="Lien hypertexte visité" xfId="1384" builtinId="9" hidden="1"/>
    <cellStyle name="Lien hypertexte visité" xfId="1386" builtinId="9" hidden="1"/>
    <cellStyle name="Lien hypertexte visité" xfId="1388" builtinId="9" hidden="1"/>
    <cellStyle name="Lien hypertexte visité" xfId="1390" builtinId="9" hidden="1"/>
    <cellStyle name="Lien hypertexte visité" xfId="1392" builtinId="9" hidden="1"/>
    <cellStyle name="Lien hypertexte visité" xfId="1394" builtinId="9" hidden="1"/>
    <cellStyle name="Lien hypertexte visité" xfId="1396" builtinId="9" hidden="1"/>
    <cellStyle name="Lien hypertexte visité" xfId="1398" builtinId="9" hidden="1"/>
    <cellStyle name="Lien hypertexte visité" xfId="1400" builtinId="9" hidden="1"/>
    <cellStyle name="Lien hypertexte visité" xfId="1402" builtinId="9" hidden="1"/>
    <cellStyle name="Lien hypertexte visité" xfId="1404" builtinId="9" hidden="1"/>
    <cellStyle name="Lien hypertexte visité" xfId="1406" builtinId="9" hidden="1"/>
    <cellStyle name="Lien hypertexte visité" xfId="1408" builtinId="9" hidden="1"/>
    <cellStyle name="Lien hypertexte visité" xfId="1410" builtinId="9" hidden="1"/>
    <cellStyle name="Lien hypertexte visité" xfId="1412" builtinId="9" hidden="1"/>
    <cellStyle name="Lien hypertexte visité" xfId="1414" builtinId="9" hidden="1"/>
    <cellStyle name="Lien hypertexte visité" xfId="1416" builtinId="9" hidden="1"/>
    <cellStyle name="Lien hypertexte visité" xfId="1418" builtinId="9" hidden="1"/>
    <cellStyle name="Lien hypertexte visité" xfId="1420" builtinId="9" hidden="1"/>
    <cellStyle name="Lien hypertexte visité" xfId="1422" builtinId="9" hidden="1"/>
    <cellStyle name="Lien hypertexte visité" xfId="1424" builtinId="9" hidden="1"/>
    <cellStyle name="Lien hypertexte visité" xfId="1426" builtinId="9" hidden="1"/>
    <cellStyle name="Lien hypertexte visité" xfId="1428" builtinId="9" hidden="1"/>
    <cellStyle name="Lien hypertexte visité" xfId="1430" builtinId="9" hidden="1"/>
    <cellStyle name="Lien hypertexte visité" xfId="1432" builtinId="9" hidden="1"/>
    <cellStyle name="Lien hypertexte visité" xfId="1434" builtinId="9" hidden="1"/>
    <cellStyle name="Lien hypertexte visité" xfId="1436" builtinId="9" hidden="1"/>
    <cellStyle name="Lien hypertexte visité" xfId="1438" builtinId="9" hidden="1"/>
    <cellStyle name="Lien hypertexte visité" xfId="1440" builtinId="9" hidden="1"/>
    <cellStyle name="Lien hypertexte visité" xfId="1442" builtinId="9" hidden="1"/>
    <cellStyle name="Lien hypertexte visité" xfId="1444" builtinId="9" hidden="1"/>
    <cellStyle name="Lien hypertexte visité" xfId="1446" builtinId="9" hidden="1"/>
    <cellStyle name="Lien hypertexte visité" xfId="1448" builtinId="9" hidden="1"/>
    <cellStyle name="Lien hypertexte visité" xfId="1450" builtinId="9" hidden="1"/>
    <cellStyle name="Lien hypertexte visité" xfId="1452" builtinId="9" hidden="1"/>
    <cellStyle name="Lien hypertexte visité" xfId="1454" builtinId="9" hidden="1"/>
    <cellStyle name="Lien hypertexte visité" xfId="1456" builtinId="9" hidden="1"/>
    <cellStyle name="Lien hypertexte visité" xfId="1458" builtinId="9" hidden="1"/>
    <cellStyle name="Lien hypertexte visité" xfId="1460" builtinId="9" hidden="1"/>
    <cellStyle name="Lien hypertexte visité" xfId="1462" builtinId="9" hidden="1"/>
    <cellStyle name="Lien hypertexte visité" xfId="1464" builtinId="9" hidden="1"/>
    <cellStyle name="Lien hypertexte visité" xfId="1466" builtinId="9" hidden="1"/>
    <cellStyle name="Lien hypertexte visité" xfId="1468" builtinId="9" hidden="1"/>
    <cellStyle name="Lien hypertexte visité" xfId="1470" builtinId="9" hidden="1"/>
    <cellStyle name="Lien hypertexte visité" xfId="1472" builtinId="9" hidden="1"/>
    <cellStyle name="Lien hypertexte visité" xfId="1474" builtinId="9" hidden="1"/>
    <cellStyle name="Lien hypertexte visité" xfId="1476" builtinId="9" hidden="1"/>
    <cellStyle name="Lien hypertexte visité" xfId="1478" builtinId="9" hidden="1"/>
    <cellStyle name="Lien hypertexte visité" xfId="1480" builtinId="9" hidden="1"/>
    <cellStyle name="Lien hypertexte visité" xfId="1482" builtinId="9" hidden="1"/>
    <cellStyle name="Lien hypertexte visité" xfId="1484" builtinId="9" hidden="1"/>
    <cellStyle name="Lien hypertexte visité" xfId="1486" builtinId="9" hidden="1"/>
    <cellStyle name="Lien hypertexte visité" xfId="1488" builtinId="9" hidden="1"/>
    <cellStyle name="Lien hypertexte visité" xfId="1490" builtinId="9" hidden="1"/>
    <cellStyle name="Lien hypertexte visité" xfId="1492" builtinId="9" hidden="1"/>
    <cellStyle name="Lien hypertexte visité" xfId="1494" builtinId="9" hidden="1"/>
    <cellStyle name="Lien hypertexte visité" xfId="1496" builtinId="9" hidden="1"/>
    <cellStyle name="Lien hypertexte visité" xfId="1498" builtinId="9" hidden="1"/>
    <cellStyle name="Lien hypertexte visité" xfId="1500" builtinId="9" hidden="1"/>
    <cellStyle name="Lien hypertexte visité" xfId="1502" builtinId="9" hidden="1"/>
    <cellStyle name="Lien hypertexte visité" xfId="1504" builtinId="9" hidden="1"/>
    <cellStyle name="Lien hypertexte visité" xfId="1506" builtinId="9" hidden="1"/>
    <cellStyle name="Lien hypertexte visité" xfId="1508" builtinId="9" hidden="1"/>
    <cellStyle name="Lien hypertexte visité" xfId="1510" builtinId="9" hidden="1"/>
    <cellStyle name="Lien hypertexte visité" xfId="1512" builtinId="9" hidden="1"/>
    <cellStyle name="Lien hypertexte visité" xfId="1514" builtinId="9" hidden="1"/>
    <cellStyle name="Lien hypertexte visité" xfId="1516" builtinId="9" hidden="1"/>
    <cellStyle name="Lien hypertexte visité" xfId="1518" builtinId="9" hidden="1"/>
    <cellStyle name="Lien hypertexte visité" xfId="1520" builtinId="9" hidden="1"/>
    <cellStyle name="Lien hypertexte visité" xfId="1522" builtinId="9" hidden="1"/>
    <cellStyle name="Lien hypertexte visité" xfId="1524" builtinId="9" hidden="1"/>
    <cellStyle name="Lien hypertexte visité" xfId="1526" builtinId="9" hidden="1"/>
    <cellStyle name="Lien hypertexte visité" xfId="1528" builtinId="9" hidden="1"/>
    <cellStyle name="Lien hypertexte visité" xfId="1530" builtinId="9" hidden="1"/>
    <cellStyle name="Lien hypertexte visité" xfId="1532" builtinId="9" hidden="1"/>
    <cellStyle name="Lien hypertexte visité" xfId="1534" builtinId="9" hidden="1"/>
    <cellStyle name="Lien hypertexte visité" xfId="1536" builtinId="9" hidden="1"/>
    <cellStyle name="Lien hypertexte visité" xfId="1538" builtinId="9" hidden="1"/>
    <cellStyle name="Lien hypertexte visité" xfId="1540" builtinId="9" hidden="1"/>
    <cellStyle name="Lien hypertexte visité" xfId="1542" builtinId="9" hidden="1"/>
    <cellStyle name="Lien hypertexte visité" xfId="1544" builtinId="9" hidden="1"/>
    <cellStyle name="Lien hypertexte visité" xfId="1546" builtinId="9" hidden="1"/>
    <cellStyle name="Lien hypertexte visité" xfId="1548" builtinId="9" hidden="1"/>
    <cellStyle name="Lien hypertexte visité" xfId="1550" builtinId="9" hidden="1"/>
    <cellStyle name="Lien hypertexte visité" xfId="1552" builtinId="9" hidden="1"/>
    <cellStyle name="Lien hypertexte visité" xfId="1554" builtinId="9" hidden="1"/>
    <cellStyle name="Lien hypertexte visité" xfId="1556" builtinId="9" hidden="1"/>
    <cellStyle name="Lien hypertexte visité" xfId="1558" builtinId="9" hidden="1"/>
    <cellStyle name="Lien hypertexte visité" xfId="1560" builtinId="9" hidden="1"/>
    <cellStyle name="Lien hypertexte visité" xfId="1562" builtinId="9" hidden="1"/>
    <cellStyle name="Lien hypertexte visité" xfId="1564" builtinId="9" hidden="1"/>
    <cellStyle name="Lien hypertexte visité" xfId="1566" builtinId="9" hidden="1"/>
    <cellStyle name="Lien hypertexte visité" xfId="1568" builtinId="9" hidden="1"/>
    <cellStyle name="Lien hypertexte visité" xfId="1570" builtinId="9" hidden="1"/>
    <cellStyle name="Lien hypertexte visité" xfId="1572" builtinId="9" hidden="1"/>
    <cellStyle name="Lien hypertexte visité" xfId="1574" builtinId="9" hidden="1"/>
    <cellStyle name="Lien hypertexte visité" xfId="1576" builtinId="9" hidden="1"/>
    <cellStyle name="Lien hypertexte visité" xfId="1578" builtinId="9" hidden="1"/>
    <cellStyle name="Lien hypertexte visité" xfId="1580" builtinId="9" hidden="1"/>
    <cellStyle name="Lien hypertexte visité" xfId="1582" builtinId="9" hidden="1"/>
    <cellStyle name="Lien hypertexte visité" xfId="1584" builtinId="9" hidden="1"/>
    <cellStyle name="Lien hypertexte visité" xfId="1586" builtinId="9" hidden="1"/>
    <cellStyle name="Lien hypertexte visité" xfId="1588" builtinId="9" hidden="1"/>
    <cellStyle name="Lien hypertexte visité" xfId="1590" builtinId="9" hidden="1"/>
    <cellStyle name="Lien hypertexte visité" xfId="1592" builtinId="9" hidden="1"/>
    <cellStyle name="Lien hypertexte visité" xfId="1594" builtinId="9" hidden="1"/>
    <cellStyle name="Lien hypertexte visité" xfId="1596" builtinId="9" hidden="1"/>
    <cellStyle name="Lien hypertexte visité" xfId="1598" builtinId="9" hidden="1"/>
    <cellStyle name="Lien hypertexte visité" xfId="1600" builtinId="9" hidden="1"/>
    <cellStyle name="Lien hypertexte visité" xfId="1602" builtinId="9" hidden="1"/>
    <cellStyle name="Lien hypertexte visité" xfId="1604" builtinId="9" hidden="1"/>
    <cellStyle name="Lien hypertexte visité" xfId="1606" builtinId="9" hidden="1"/>
    <cellStyle name="Lien hypertexte visité" xfId="1608" builtinId="9" hidden="1"/>
    <cellStyle name="Lien hypertexte visité" xfId="1610" builtinId="9" hidden="1"/>
    <cellStyle name="Lien hypertexte visité" xfId="1612" builtinId="9" hidden="1"/>
    <cellStyle name="Lien hypertexte visité" xfId="1614" builtinId="9" hidden="1"/>
    <cellStyle name="Lien hypertexte visité" xfId="1616" builtinId="9" hidden="1"/>
    <cellStyle name="Lien hypertexte visité" xfId="1618" builtinId="9" hidden="1"/>
    <cellStyle name="Lien hypertexte visité" xfId="1620" builtinId="9" hidden="1"/>
    <cellStyle name="Lien hypertexte visité" xfId="1622" builtinId="9" hidden="1"/>
    <cellStyle name="Lien hypertexte visité" xfId="1624" builtinId="9" hidden="1"/>
    <cellStyle name="Lien hypertexte visité" xfId="1626" builtinId="9" hidden="1"/>
    <cellStyle name="Lien hypertexte visité" xfId="1628" builtinId="9" hidden="1"/>
    <cellStyle name="Lien hypertexte visité" xfId="1630" builtinId="9" hidden="1"/>
    <cellStyle name="Lien hypertexte visité" xfId="1632" builtinId="9" hidden="1"/>
    <cellStyle name="Lien hypertexte visité" xfId="1634" builtinId="9" hidden="1"/>
    <cellStyle name="Lien hypertexte visité" xfId="1636" builtinId="9" hidden="1"/>
    <cellStyle name="Lien hypertexte visité" xfId="1638" builtinId="9" hidden="1"/>
    <cellStyle name="Lien hypertexte visité" xfId="1640" builtinId="9" hidden="1"/>
    <cellStyle name="Lien hypertexte visité" xfId="1642" builtinId="9" hidden="1"/>
    <cellStyle name="Lien hypertexte visité" xfId="1644" builtinId="9" hidden="1"/>
    <cellStyle name="Lien hypertexte visité" xfId="1646" builtinId="9" hidden="1"/>
    <cellStyle name="Lien hypertexte visité" xfId="1648" builtinId="9" hidden="1"/>
    <cellStyle name="Lien hypertexte visité" xfId="1650" builtinId="9" hidden="1"/>
    <cellStyle name="Lien hypertexte visité" xfId="1652" builtinId="9" hidden="1"/>
    <cellStyle name="Lien hypertexte visité" xfId="1654" builtinId="9" hidden="1"/>
    <cellStyle name="Lien hypertexte visité" xfId="1656" builtinId="9" hidden="1"/>
    <cellStyle name="Lien hypertexte visité" xfId="1658" builtinId="9" hidden="1"/>
    <cellStyle name="Lien hypertexte visité" xfId="1660" builtinId="9" hidden="1"/>
    <cellStyle name="Lien hypertexte visité" xfId="1662" builtinId="9" hidden="1"/>
    <cellStyle name="Lien hypertexte visité" xfId="1664" builtinId="9" hidden="1"/>
    <cellStyle name="Lien hypertexte visité" xfId="1666" builtinId="9" hidden="1"/>
    <cellStyle name="Lien hypertexte visité" xfId="1668" builtinId="9" hidden="1"/>
    <cellStyle name="Lien hypertexte visité" xfId="1670" builtinId="9" hidden="1"/>
    <cellStyle name="Lien hypertexte visité" xfId="1671" builtinId="9" hidden="1"/>
    <cellStyle name="Lien hypertexte visité" xfId="1672" builtinId="9" hidden="1"/>
    <cellStyle name="Lien hypertexte visité" xfId="1673" builtinId="9" hidden="1"/>
    <cellStyle name="Lien hypertexte visité" xfId="1674" builtinId="9" hidden="1"/>
    <cellStyle name="Lien hypertexte visité" xfId="1675" builtinId="9" hidden="1"/>
    <cellStyle name="Lien hypertexte visité" xfId="1676" builtinId="9" hidden="1"/>
    <cellStyle name="Lien hypertexte visité" xfId="1677" builtinId="9" hidden="1"/>
    <cellStyle name="Lien hypertexte visité" xfId="1678" builtinId="9" hidden="1"/>
    <cellStyle name="Lien hypertexte visité" xfId="1679" builtinId="9" hidden="1"/>
    <cellStyle name="Lien hypertexte visité" xfId="1680" builtinId="9" hidden="1"/>
    <cellStyle name="Lien hypertexte visité" xfId="1681" builtinId="9" hidden="1"/>
    <cellStyle name="Lien hypertexte visité" xfId="1682" builtinId="9" hidden="1"/>
    <cellStyle name="Lien hypertexte visité" xfId="1683" builtinId="9" hidden="1"/>
    <cellStyle name="Lien hypertexte visité" xfId="1684" builtinId="9" hidden="1"/>
    <cellStyle name="Lien hypertexte visité" xfId="1685" builtinId="9" hidden="1"/>
    <cellStyle name="Lien hypertexte visité" xfId="1686" builtinId="9" hidden="1"/>
    <cellStyle name="Lien hypertexte visité" xfId="1687" builtinId="9" hidden="1"/>
    <cellStyle name="Lien hypertexte visité" xfId="1688" builtinId="9" hidden="1"/>
    <cellStyle name="Lien hypertexte visité" xfId="1689" builtinId="9" hidden="1"/>
    <cellStyle name="Lien hypertexte visité" xfId="1690" builtinId="9" hidden="1"/>
    <cellStyle name="Lien hypertexte visité" xfId="1691" builtinId="9" hidden="1"/>
    <cellStyle name="Lien hypertexte visité" xfId="1692" builtinId="9" hidden="1"/>
    <cellStyle name="Lien hypertexte visité" xfId="1693" builtinId="9" hidden="1"/>
    <cellStyle name="Lien hypertexte visité" xfId="1694" builtinId="9" hidden="1"/>
    <cellStyle name="Lien hypertexte visité" xfId="1695" builtinId="9" hidden="1"/>
    <cellStyle name="Lien hypertexte visité" xfId="1696" builtinId="9" hidden="1"/>
    <cellStyle name="Lien hypertexte visité" xfId="1697" builtinId="9" hidden="1"/>
    <cellStyle name="Lien hypertexte visité" xfId="1698" builtinId="9" hidden="1"/>
    <cellStyle name="Lien hypertexte visité" xfId="1699" builtinId="9" hidden="1"/>
    <cellStyle name="Lien hypertexte visité" xfId="1700" builtinId="9" hidden="1"/>
    <cellStyle name="Lien hypertexte visité" xfId="1701" builtinId="9" hidden="1"/>
    <cellStyle name="Lien hypertexte visité" xfId="1702" builtinId="9" hidden="1"/>
    <cellStyle name="Lien hypertexte visité" xfId="1703" builtinId="9" hidden="1"/>
    <cellStyle name="Lien hypertexte visité" xfId="1704" builtinId="9" hidden="1"/>
    <cellStyle name="Lien hypertexte visité" xfId="1705" builtinId="9" hidden="1"/>
    <cellStyle name="Lien hypertexte visité" xfId="1706" builtinId="9" hidden="1"/>
    <cellStyle name="Lien hypertexte visité" xfId="1707" builtinId="9" hidden="1"/>
    <cellStyle name="Lien hypertexte visité" xfId="1708" builtinId="9" hidden="1"/>
    <cellStyle name="Lien hypertexte visité" xfId="1709" builtinId="9" hidden="1"/>
    <cellStyle name="Lien hypertexte visité" xfId="1710" builtinId="9" hidden="1"/>
    <cellStyle name="Lien hypertexte visité" xfId="1711" builtinId="9" hidden="1"/>
    <cellStyle name="Lien hypertexte visité" xfId="1712" builtinId="9" hidden="1"/>
    <cellStyle name="Lien hypertexte visité" xfId="1713" builtinId="9" hidden="1"/>
    <cellStyle name="Lien hypertexte visité" xfId="1714" builtinId="9" hidden="1"/>
    <cellStyle name="Lien hypertexte visité" xfId="1715" builtinId="9" hidden="1"/>
    <cellStyle name="Lien hypertexte visité" xfId="1716" builtinId="9" hidden="1"/>
    <cellStyle name="Lien hypertexte visité" xfId="1717" builtinId="9" hidden="1"/>
    <cellStyle name="Lien hypertexte visité" xfId="1718" builtinId="9" hidden="1"/>
    <cellStyle name="Lien hypertexte visité" xfId="1719" builtinId="9" hidden="1"/>
    <cellStyle name="Lien hypertexte visité" xfId="1720" builtinId="9" hidden="1"/>
    <cellStyle name="Lien hypertexte visité" xfId="1721" builtinId="9" hidden="1"/>
    <cellStyle name="Lien hypertexte visité" xfId="1722" builtinId="9" hidden="1"/>
    <cellStyle name="Lien hypertexte visité" xfId="1723" builtinId="9" hidden="1"/>
    <cellStyle name="Lien hypertexte visité" xfId="1724" builtinId="9" hidden="1"/>
    <cellStyle name="Lien hypertexte visité" xfId="1725" builtinId="9" hidden="1"/>
    <cellStyle name="Lien hypertexte visité" xfId="1726" builtinId="9" hidden="1"/>
    <cellStyle name="Lien hypertexte visité" xfId="1727" builtinId="9" hidden="1"/>
    <cellStyle name="Lien hypertexte visité" xfId="1728" builtinId="9" hidden="1"/>
    <cellStyle name="Lien hypertexte visité" xfId="1729" builtinId="9" hidden="1"/>
    <cellStyle name="Lien hypertexte visité" xfId="1730" builtinId="9" hidden="1"/>
    <cellStyle name="Lien hypertexte visité" xfId="1731" builtinId="9" hidden="1"/>
    <cellStyle name="Lien hypertexte visité" xfId="1732" builtinId="9" hidden="1"/>
    <cellStyle name="Lien hypertexte visité" xfId="1733" builtinId="9" hidden="1"/>
    <cellStyle name="Lien hypertexte visité" xfId="1734" builtinId="9" hidden="1"/>
    <cellStyle name="Lien hypertexte visité" xfId="1735" builtinId="9" hidden="1"/>
    <cellStyle name="Lien hypertexte visité" xfId="1736" builtinId="9" hidden="1"/>
    <cellStyle name="Lien hypertexte visité" xfId="1737" builtinId="9" hidden="1"/>
    <cellStyle name="Lien hypertexte visité" xfId="1738" builtinId="9" hidden="1"/>
    <cellStyle name="Lien hypertexte visité" xfId="1739" builtinId="9" hidden="1"/>
    <cellStyle name="Lien hypertexte visité" xfId="1740" builtinId="9" hidden="1"/>
    <cellStyle name="Lien hypertexte visité" xfId="1741" builtinId="9" hidden="1"/>
    <cellStyle name="Lien hypertexte visité" xfId="1742" builtinId="9" hidden="1"/>
    <cellStyle name="Lien hypertexte visité" xfId="1743" builtinId="9" hidden="1"/>
    <cellStyle name="Lien hypertexte visité" xfId="1744" builtinId="9" hidden="1"/>
    <cellStyle name="Lien hypertexte visité" xfId="1745" builtinId="9" hidden="1"/>
    <cellStyle name="Lien hypertexte visité" xfId="1746" builtinId="9" hidden="1"/>
    <cellStyle name="Lien hypertexte visité" xfId="1747" builtinId="9" hidden="1"/>
    <cellStyle name="Lien hypertexte visité" xfId="1748" builtinId="9" hidden="1"/>
    <cellStyle name="Lien hypertexte visité" xfId="1749" builtinId="9" hidden="1"/>
    <cellStyle name="Lien hypertexte visité" xfId="1750" builtinId="9" hidden="1"/>
    <cellStyle name="Lien hypertexte visité" xfId="1751" builtinId="9" hidden="1"/>
    <cellStyle name="Lien hypertexte visité" xfId="1752" builtinId="9" hidden="1"/>
    <cellStyle name="Lien hypertexte visité" xfId="1753" builtinId="9" hidden="1"/>
    <cellStyle name="Lien hypertexte visité" xfId="1754" builtinId="9" hidden="1"/>
    <cellStyle name="Lien hypertexte visité" xfId="1755" builtinId="9" hidden="1"/>
    <cellStyle name="Lien hypertexte visité" xfId="1756" builtinId="9" hidden="1"/>
    <cellStyle name="Lien hypertexte visité" xfId="1757" builtinId="9" hidden="1"/>
    <cellStyle name="Lien hypertexte visité" xfId="1758" builtinId="9" hidden="1"/>
    <cellStyle name="Lien hypertexte visité" xfId="1759" builtinId="9" hidden="1"/>
    <cellStyle name="Lien hypertexte visité" xfId="1760" builtinId="9" hidden="1"/>
    <cellStyle name="Lien hypertexte visité" xfId="1761" builtinId="9" hidden="1"/>
    <cellStyle name="Lien hypertexte visité" xfId="1762" builtinId="9" hidden="1"/>
    <cellStyle name="Lien hypertexte visité" xfId="1763" builtinId="9" hidden="1"/>
    <cellStyle name="Lien hypertexte visité" xfId="1764" builtinId="9" hidden="1"/>
    <cellStyle name="Lien hypertexte visité" xfId="1765" builtinId="9" hidden="1"/>
    <cellStyle name="Lien hypertexte visité" xfId="1766" builtinId="9" hidden="1"/>
    <cellStyle name="Lien hypertexte visité" xfId="1767" builtinId="9" hidden="1"/>
    <cellStyle name="Lien hypertexte visité" xfId="1768" builtinId="9" hidden="1"/>
    <cellStyle name="Lien hypertexte visité" xfId="1769" builtinId="9" hidden="1"/>
    <cellStyle name="Lien hypertexte visité" xfId="1770" builtinId="9" hidden="1"/>
    <cellStyle name="Lien hypertexte visité" xfId="1771" builtinId="9" hidden="1"/>
    <cellStyle name="Lien hypertexte visité" xfId="1772" builtinId="9" hidden="1"/>
    <cellStyle name="Lien hypertexte visité" xfId="1773" builtinId="9" hidden="1"/>
    <cellStyle name="Lien hypertexte visité" xfId="1774" builtinId="9" hidden="1"/>
    <cellStyle name="Lien hypertexte visité" xfId="1775" builtinId="9" hidden="1"/>
    <cellStyle name="Lien hypertexte visité" xfId="1776" builtinId="9" hidden="1"/>
    <cellStyle name="Lien hypertexte visité" xfId="1777" builtinId="9" hidden="1"/>
    <cellStyle name="Lien hypertexte visité" xfId="1778" builtinId="9" hidden="1"/>
    <cellStyle name="Lien hypertexte visité" xfId="1779" builtinId="9" hidden="1"/>
    <cellStyle name="Lien hypertexte visité" xfId="1780" builtinId="9" hidden="1"/>
    <cellStyle name="Lien hypertexte visité" xfId="1781" builtinId="9" hidden="1"/>
    <cellStyle name="Lien hypertexte visité" xfId="1782" builtinId="9" hidden="1"/>
    <cellStyle name="Lien hypertexte visité" xfId="1783" builtinId="9" hidden="1"/>
    <cellStyle name="Lien hypertexte visité" xfId="1784" builtinId="9" hidden="1"/>
    <cellStyle name="Lien hypertexte visité" xfId="1785" builtinId="9" hidden="1"/>
    <cellStyle name="Lien hypertexte visité" xfId="1786" builtinId="9" hidden="1"/>
    <cellStyle name="Lien hypertexte visité" xfId="1787" builtinId="9" hidden="1"/>
    <cellStyle name="Lien hypertexte visité" xfId="1788" builtinId="9" hidden="1"/>
    <cellStyle name="Lien hypertexte visité" xfId="1789" builtinId="9" hidden="1"/>
    <cellStyle name="Lien hypertexte visité" xfId="1790" builtinId="9" hidden="1"/>
    <cellStyle name="Lien hypertexte visité" xfId="1791" builtinId="9" hidden="1"/>
    <cellStyle name="Lien hypertexte visité" xfId="1792" builtinId="9" hidden="1"/>
    <cellStyle name="Lien hypertexte visité" xfId="1793" builtinId="9" hidden="1"/>
    <cellStyle name="Lien hypertexte visité" xfId="1794" builtinId="9" hidden="1"/>
    <cellStyle name="Lien hypertexte visité" xfId="1795" builtinId="9" hidden="1"/>
    <cellStyle name="Lien hypertexte visité" xfId="1796" builtinId="9" hidden="1"/>
    <cellStyle name="Lien hypertexte visité" xfId="1797" builtinId="9" hidden="1"/>
    <cellStyle name="Lien hypertexte visité" xfId="1798" builtinId="9" hidden="1"/>
    <cellStyle name="Lien hypertexte visité" xfId="1799" builtinId="9" hidden="1"/>
    <cellStyle name="Lien hypertexte visité" xfId="1800" builtinId="9" hidden="1"/>
    <cellStyle name="Lien hypertexte visité" xfId="1801" builtinId="9" hidden="1"/>
    <cellStyle name="Lien hypertexte visité" xfId="1802" builtinId="9" hidden="1"/>
    <cellStyle name="Lien hypertexte visité" xfId="1803" builtinId="9" hidden="1"/>
    <cellStyle name="Lien hypertexte visité" xfId="1804" builtinId="9" hidden="1"/>
    <cellStyle name="Lien hypertexte visité" xfId="1805" builtinId="9" hidden="1"/>
    <cellStyle name="Lien hypertexte visité" xfId="1806" builtinId="9" hidden="1"/>
    <cellStyle name="Lien hypertexte visité" xfId="1807" builtinId="9" hidden="1"/>
    <cellStyle name="Lien hypertexte visité" xfId="1808" builtinId="9" hidden="1"/>
    <cellStyle name="Lien hypertexte visité" xfId="1809" builtinId="9" hidden="1"/>
    <cellStyle name="Lien hypertexte visité" xfId="1810" builtinId="9" hidden="1"/>
    <cellStyle name="Lien hypertexte visité" xfId="1811" builtinId="9" hidden="1"/>
    <cellStyle name="Lien hypertexte visité" xfId="1812" builtinId="9" hidden="1"/>
    <cellStyle name="Lien hypertexte visité" xfId="1813" builtinId="9" hidden="1"/>
    <cellStyle name="Lien hypertexte visité" xfId="1814" builtinId="9" hidden="1"/>
    <cellStyle name="Lien hypertexte visité" xfId="1815" builtinId="9" hidden="1"/>
    <cellStyle name="Lien hypertexte visité" xfId="1816" builtinId="9" hidden="1"/>
    <cellStyle name="Lien hypertexte visité" xfId="1817" builtinId="9" hidden="1"/>
    <cellStyle name="Lien hypertexte visité" xfId="1818" builtinId="9" hidden="1"/>
    <cellStyle name="Lien hypertexte visité" xfId="1819" builtinId="9" hidden="1"/>
    <cellStyle name="Lien hypertexte visité" xfId="1820" builtinId="9" hidden="1"/>
    <cellStyle name="Lien hypertexte visité" xfId="1821" builtinId="9" hidden="1"/>
    <cellStyle name="Lien hypertexte visité" xfId="1822" builtinId="9" hidden="1"/>
    <cellStyle name="Lien hypertexte visité" xfId="1823" builtinId="9" hidden="1"/>
    <cellStyle name="Lien hypertexte visité" xfId="1824" builtinId="9" hidden="1"/>
    <cellStyle name="Lien hypertexte visité" xfId="1825" builtinId="9" hidden="1"/>
    <cellStyle name="Lien hypertexte visité" xfId="1826" builtinId="9" hidden="1"/>
    <cellStyle name="Lien hypertexte visité" xfId="1827" builtinId="9" hidden="1"/>
    <cellStyle name="Lien hypertexte visité" xfId="1828" builtinId="9" hidden="1"/>
    <cellStyle name="Lien hypertexte visité" xfId="1829" builtinId="9" hidden="1"/>
    <cellStyle name="Lien hypertexte visité" xfId="1830" builtinId="9" hidden="1"/>
    <cellStyle name="Lien hypertexte visité" xfId="1831" builtinId="9" hidden="1"/>
    <cellStyle name="Lien hypertexte visité" xfId="1832" builtinId="9" hidden="1"/>
    <cellStyle name="Lien hypertexte visité" xfId="1833" builtinId="9" hidden="1"/>
    <cellStyle name="Lien hypertexte visité" xfId="1834" builtinId="9" hidden="1"/>
    <cellStyle name="Lien hypertexte visité" xfId="1835" builtinId="9" hidden="1"/>
    <cellStyle name="Lien hypertexte visité" xfId="1836" builtinId="9" hidden="1"/>
    <cellStyle name="Lien hypertexte visité" xfId="1837" builtinId="9" hidden="1"/>
    <cellStyle name="Lien hypertexte visité" xfId="1838" builtinId="9" hidden="1"/>
    <cellStyle name="Lien hypertexte visité" xfId="1839" builtinId="9" hidden="1"/>
    <cellStyle name="Lien hypertexte visité" xfId="1840" builtinId="9" hidden="1"/>
    <cellStyle name="Lien hypertexte visité" xfId="1841" builtinId="9" hidden="1"/>
    <cellStyle name="Lien hypertexte visité" xfId="1842" builtinId="9" hidden="1"/>
    <cellStyle name="Lien hypertexte visité" xfId="1843" builtinId="9" hidden="1"/>
    <cellStyle name="Lien hypertexte visité" xfId="1844" builtinId="9" hidden="1"/>
    <cellStyle name="Lien hypertexte visité" xfId="1845" builtinId="9" hidden="1"/>
    <cellStyle name="Lien hypertexte visité" xfId="1846" builtinId="9" hidden="1"/>
    <cellStyle name="Lien hypertexte visité" xfId="1847" builtinId="9" hidden="1"/>
    <cellStyle name="Lien hypertexte visité" xfId="1848" builtinId="9" hidden="1"/>
    <cellStyle name="Lien hypertexte visité" xfId="1849" builtinId="9" hidden="1"/>
    <cellStyle name="Lien hypertexte visité" xfId="1850" builtinId="9" hidden="1"/>
    <cellStyle name="Lien hypertexte visité" xfId="1851" builtinId="9" hidden="1"/>
    <cellStyle name="Lien hypertexte visité" xfId="1852" builtinId="9" hidden="1"/>
    <cellStyle name="Lien hypertexte visité" xfId="1853" builtinId="9" hidden="1"/>
    <cellStyle name="Lien hypertexte visité" xfId="1854" builtinId="9" hidden="1"/>
    <cellStyle name="Lien hypertexte visité" xfId="1855" builtinId="9" hidden="1"/>
    <cellStyle name="Lien hypertexte visité" xfId="1856" builtinId="9" hidden="1"/>
    <cellStyle name="Lien hypertexte visité" xfId="1857" builtinId="9" hidden="1"/>
    <cellStyle name="Lien hypertexte visité" xfId="1858" builtinId="9" hidden="1"/>
    <cellStyle name="Lien hypertexte visité" xfId="1859" builtinId="9" hidden="1"/>
    <cellStyle name="Lien hypertexte visité" xfId="1860" builtinId="9" hidden="1"/>
    <cellStyle name="Lien hypertexte visité" xfId="1861" builtinId="9" hidden="1"/>
    <cellStyle name="Lien hypertexte visité" xfId="1862" builtinId="9" hidden="1"/>
    <cellStyle name="Lien hypertexte visité" xfId="1863" builtinId="9" hidden="1"/>
    <cellStyle name="Lien hypertexte visité" xfId="1864" builtinId="9" hidden="1"/>
    <cellStyle name="Lien hypertexte visité" xfId="1865" builtinId="9" hidden="1"/>
    <cellStyle name="Lien hypertexte visité" xfId="1866" builtinId="9" hidden="1"/>
    <cellStyle name="Lien hypertexte visité" xfId="1867" builtinId="9" hidden="1"/>
    <cellStyle name="Lien hypertexte visité" xfId="1868" builtinId="9" hidden="1"/>
    <cellStyle name="Lien hypertexte visité" xfId="1869" builtinId="9" hidden="1"/>
    <cellStyle name="Lien hypertexte visité" xfId="1870" builtinId="9" hidden="1"/>
    <cellStyle name="Lien hypertexte visité" xfId="1871" builtinId="9" hidden="1"/>
    <cellStyle name="Lien hypertexte visité" xfId="1872" builtinId="9" hidden="1"/>
    <cellStyle name="Lien hypertexte visité" xfId="1873" builtinId="9" hidden="1"/>
    <cellStyle name="Lien hypertexte visité" xfId="1874" builtinId="9" hidden="1"/>
    <cellStyle name="Lien hypertexte visité" xfId="1875" builtinId="9" hidden="1"/>
    <cellStyle name="Lien hypertexte visité" xfId="1876" builtinId="9" hidden="1"/>
    <cellStyle name="Lien hypertexte visité" xfId="1877" builtinId="9" hidden="1"/>
    <cellStyle name="Lien hypertexte visité" xfId="1878" builtinId="9" hidden="1"/>
    <cellStyle name="Lien hypertexte visité" xfId="1879" builtinId="9" hidden="1"/>
    <cellStyle name="Lien hypertexte visité" xfId="1880" builtinId="9" hidden="1"/>
    <cellStyle name="Lien hypertexte visité" xfId="1881" builtinId="9" hidden="1"/>
    <cellStyle name="Lien hypertexte visité" xfId="1882" builtinId="9" hidden="1"/>
    <cellStyle name="Lien hypertexte visité" xfId="1883" builtinId="9" hidden="1"/>
    <cellStyle name="Lien hypertexte visité" xfId="1884" builtinId="9" hidden="1"/>
    <cellStyle name="Lien hypertexte visité" xfId="1885" builtinId="9" hidden="1"/>
    <cellStyle name="Lien hypertexte visité" xfId="1886" builtinId="9" hidden="1"/>
    <cellStyle name="Lien hypertexte visité" xfId="1887" builtinId="9" hidden="1"/>
    <cellStyle name="Lien hypertexte visité" xfId="1888" builtinId="9" hidden="1"/>
    <cellStyle name="Lien hypertexte visité" xfId="1889" builtinId="9" hidden="1"/>
    <cellStyle name="Lien hypertexte visité" xfId="1890" builtinId="9" hidden="1"/>
    <cellStyle name="Lien hypertexte visité" xfId="1891" builtinId="9" hidden="1"/>
    <cellStyle name="Lien hypertexte visité" xfId="1892" builtinId="9" hidden="1"/>
    <cellStyle name="Lien hypertexte visité" xfId="1893" builtinId="9" hidden="1"/>
    <cellStyle name="Lien hypertexte visité" xfId="1894" builtinId="9" hidden="1"/>
    <cellStyle name="Lien hypertexte visité" xfId="1895" builtinId="9" hidden="1"/>
    <cellStyle name="Lien hypertexte visité" xfId="1896" builtinId="9" hidden="1"/>
    <cellStyle name="Lien hypertexte visité" xfId="1897" builtinId="9" hidden="1"/>
    <cellStyle name="Lien hypertexte visité" xfId="1898" builtinId="9" hidden="1"/>
    <cellStyle name="Lien hypertexte visité" xfId="1899" builtinId="9" hidden="1"/>
    <cellStyle name="Lien hypertexte visité" xfId="1900" builtinId="9" hidden="1"/>
    <cellStyle name="Lien hypertexte visité" xfId="1901" builtinId="9" hidden="1"/>
    <cellStyle name="Lien hypertexte visité" xfId="1902" builtinId="9" hidden="1"/>
    <cellStyle name="Lien hypertexte visité" xfId="1903" builtinId="9" hidden="1"/>
    <cellStyle name="Lien hypertexte visité" xfId="1904" builtinId="9" hidden="1"/>
    <cellStyle name="Lien hypertexte visité" xfId="1905" builtinId="9" hidden="1"/>
    <cellStyle name="Lien hypertexte visité" xfId="1906" builtinId="9" hidden="1"/>
    <cellStyle name="Lien hypertexte visité" xfId="1907" builtinId="9" hidden="1"/>
    <cellStyle name="Lien hypertexte visité" xfId="1908" builtinId="9" hidden="1"/>
    <cellStyle name="Lien hypertexte visité" xfId="1909" builtinId="9" hidden="1"/>
    <cellStyle name="Lien hypertexte visité" xfId="1910" builtinId="9" hidden="1"/>
    <cellStyle name="Lien hypertexte visité" xfId="1911" builtinId="9" hidden="1"/>
    <cellStyle name="Lien hypertexte visité" xfId="1912" builtinId="9" hidden="1"/>
    <cellStyle name="Lien hypertexte visité" xfId="1913" builtinId="9" hidden="1"/>
    <cellStyle name="Lien hypertexte visité" xfId="1914" builtinId="9" hidden="1"/>
    <cellStyle name="Lien hypertexte visité" xfId="1915" builtinId="9" hidden="1"/>
    <cellStyle name="Lien hypertexte visité" xfId="1916" builtinId="9" hidden="1"/>
    <cellStyle name="Lien hypertexte visité" xfId="1917" builtinId="9" hidden="1"/>
    <cellStyle name="Lien hypertexte visité" xfId="1918" builtinId="9" hidden="1"/>
    <cellStyle name="Lien hypertexte visité" xfId="1919" builtinId="9" hidden="1"/>
    <cellStyle name="Lien hypertexte visité" xfId="1920" builtinId="9" hidden="1"/>
    <cellStyle name="Lien hypertexte visité" xfId="1921" builtinId="9" hidden="1"/>
    <cellStyle name="Lien hypertexte visité" xfId="1922" builtinId="9" hidden="1"/>
    <cellStyle name="Lien hypertexte visité" xfId="1923" builtinId="9" hidden="1"/>
    <cellStyle name="Lien hypertexte visité" xfId="1924" builtinId="9" hidden="1"/>
    <cellStyle name="Lien hypertexte visité" xfId="1925" builtinId="9" hidden="1"/>
    <cellStyle name="Lien hypertexte visité" xfId="1926" builtinId="9" hidden="1"/>
    <cellStyle name="Lien hypertexte visité" xfId="1927" builtinId="9" hidden="1"/>
    <cellStyle name="Lien hypertexte visité" xfId="1928" builtinId="9" hidden="1"/>
    <cellStyle name="Lien hypertexte visité" xfId="1929" builtinId="9" hidden="1"/>
    <cellStyle name="Lien hypertexte visité" xfId="1930" builtinId="9" hidden="1"/>
    <cellStyle name="Lien hypertexte visité" xfId="1931" builtinId="9" hidden="1"/>
    <cellStyle name="Lien hypertexte visité" xfId="1932" builtinId="9" hidden="1"/>
    <cellStyle name="Lien hypertexte visité" xfId="1933" builtinId="9" hidden="1"/>
    <cellStyle name="Lien hypertexte visité" xfId="1934" builtinId="9" hidden="1"/>
    <cellStyle name="Lien hypertexte visité" xfId="1935" builtinId="9" hidden="1"/>
    <cellStyle name="Lien hypertexte visité" xfId="1936" builtinId="9" hidden="1"/>
    <cellStyle name="Lien hypertexte visité" xfId="1937" builtinId="9" hidden="1"/>
    <cellStyle name="Lien hypertexte visité" xfId="1938" builtinId="9" hidden="1"/>
    <cellStyle name="Lien hypertexte visité" xfId="1939" builtinId="9" hidden="1"/>
    <cellStyle name="Lien hypertexte visité" xfId="1940" builtinId="9" hidden="1"/>
    <cellStyle name="Lien hypertexte visité" xfId="1941" builtinId="9" hidden="1"/>
    <cellStyle name="Lien hypertexte visité" xfId="1942" builtinId="9" hidden="1"/>
    <cellStyle name="Lien hypertexte visité" xfId="1943" builtinId="9" hidden="1"/>
    <cellStyle name="Lien hypertexte visité" xfId="1944" builtinId="9" hidden="1"/>
    <cellStyle name="Lien hypertexte visité" xfId="1945" builtinId="9" hidden="1"/>
    <cellStyle name="Lien hypertexte visité" xfId="1946" builtinId="9" hidden="1"/>
    <cellStyle name="Lien hypertexte visité" xfId="1947" builtinId="9" hidden="1"/>
    <cellStyle name="Lien hypertexte visité" xfId="1948" builtinId="9" hidden="1"/>
    <cellStyle name="Lien hypertexte visité" xfId="1949" builtinId="9" hidden="1"/>
    <cellStyle name="Lien hypertexte visité" xfId="1950" builtinId="9" hidden="1"/>
    <cellStyle name="Lien hypertexte visité" xfId="1951" builtinId="9" hidden="1"/>
    <cellStyle name="Lien hypertexte visité" xfId="1952" builtinId="9" hidden="1"/>
    <cellStyle name="Lien hypertexte visité" xfId="1953" builtinId="9" hidden="1"/>
    <cellStyle name="Lien hypertexte visité" xfId="1954" builtinId="9" hidden="1"/>
    <cellStyle name="Lien hypertexte visité" xfId="1955" builtinId="9" hidden="1"/>
    <cellStyle name="Lien hypertexte visité" xfId="1956" builtinId="9" hidden="1"/>
    <cellStyle name="Lien hypertexte visité" xfId="1957" builtinId="9" hidden="1"/>
    <cellStyle name="Lien hypertexte visité" xfId="1958" builtinId="9" hidden="1"/>
    <cellStyle name="Lien hypertexte visité" xfId="1959" builtinId="9" hidden="1"/>
    <cellStyle name="Lien hypertexte visité" xfId="1960" builtinId="9" hidden="1"/>
    <cellStyle name="Lien hypertexte visité" xfId="1961" builtinId="9" hidden="1"/>
    <cellStyle name="Lien hypertexte visité" xfId="1962" builtinId="9" hidden="1"/>
    <cellStyle name="Lien hypertexte visité" xfId="1963" builtinId="9" hidden="1"/>
    <cellStyle name="Lien hypertexte visité" xfId="1964" builtinId="9" hidden="1"/>
    <cellStyle name="Lien hypertexte visité" xfId="1965" builtinId="9" hidden="1"/>
    <cellStyle name="Lien hypertexte visité" xfId="1966" builtinId="9" hidden="1"/>
    <cellStyle name="Lien hypertexte visité" xfId="1967" builtinId="9" hidden="1"/>
    <cellStyle name="Lien hypertexte visité" xfId="1968" builtinId="9" hidden="1"/>
    <cellStyle name="Lien hypertexte visité" xfId="1969" builtinId="9" hidden="1"/>
    <cellStyle name="Lien hypertexte visité" xfId="1970" builtinId="9" hidden="1"/>
    <cellStyle name="Lien hypertexte visité" xfId="1971" builtinId="9" hidden="1"/>
    <cellStyle name="Lien hypertexte visité" xfId="1972" builtinId="9" hidden="1"/>
    <cellStyle name="Lien hypertexte visité" xfId="1973" builtinId="9" hidden="1"/>
    <cellStyle name="Lien hypertexte visité" xfId="1974" builtinId="9" hidden="1"/>
    <cellStyle name="Lien hypertexte visité" xfId="1975" builtinId="9" hidden="1"/>
    <cellStyle name="Lien hypertexte visité" xfId="1976" builtinId="9" hidden="1"/>
    <cellStyle name="Lien hypertexte visité" xfId="1977" builtinId="9" hidden="1"/>
    <cellStyle name="Lien hypertexte visité" xfId="1978" builtinId="9" hidden="1"/>
    <cellStyle name="Lien hypertexte visité" xfId="1979" builtinId="9" hidden="1"/>
    <cellStyle name="Lien hypertexte visité" xfId="1980" builtinId="9" hidden="1"/>
    <cellStyle name="Lien hypertexte visité" xfId="1981" builtinId="9" hidden="1"/>
    <cellStyle name="Lien hypertexte visité" xfId="1982" builtinId="9" hidden="1"/>
    <cellStyle name="Lien hypertexte visité" xfId="1983" builtinId="9" hidden="1"/>
    <cellStyle name="Lien hypertexte visité" xfId="1984" builtinId="9" hidden="1"/>
    <cellStyle name="Lien hypertexte visité" xfId="1985" builtinId="9" hidden="1"/>
    <cellStyle name="Lien hypertexte visité" xfId="1986" builtinId="9" hidden="1"/>
    <cellStyle name="Lien hypertexte visité" xfId="1987" builtinId="9" hidden="1"/>
    <cellStyle name="Lien hypertexte visité" xfId="1988" builtinId="9" hidden="1"/>
    <cellStyle name="Lien hypertexte visité" xfId="1989" builtinId="9" hidden="1"/>
    <cellStyle name="Lien hypertexte visité" xfId="1990" builtinId="9" hidden="1"/>
    <cellStyle name="Lien hypertexte visité" xfId="1991" builtinId="9" hidden="1"/>
    <cellStyle name="Lien hypertexte visité" xfId="1992" builtinId="9" hidden="1"/>
    <cellStyle name="Lien hypertexte visité" xfId="1993" builtinId="9" hidden="1"/>
    <cellStyle name="Lien hypertexte visité" xfId="1994" builtinId="9" hidden="1"/>
    <cellStyle name="Lien hypertexte visité" xfId="1995" builtinId="9" hidden="1"/>
    <cellStyle name="Lien hypertexte visité" xfId="1996" builtinId="9" hidden="1"/>
    <cellStyle name="Lien hypertexte visité" xfId="1997" builtinId="9" hidden="1"/>
    <cellStyle name="Lien hypertexte visité" xfId="1998" builtinId="9" hidden="1"/>
    <cellStyle name="Lien hypertexte visité" xfId="1999" builtinId="9" hidden="1"/>
    <cellStyle name="Lien hypertexte visité" xfId="2000" builtinId="9" hidden="1"/>
    <cellStyle name="Lien hypertexte visité" xfId="2001" builtinId="9" hidden="1"/>
    <cellStyle name="Lien hypertexte visité" xfId="2002" builtinId="9" hidden="1"/>
    <cellStyle name="Lien hypertexte visité" xfId="2003" builtinId="9" hidden="1"/>
    <cellStyle name="Lien hypertexte visité" xfId="2004" builtinId="9" hidden="1"/>
    <cellStyle name="Lien hypertexte visité" xfId="2005" builtinId="9" hidden="1"/>
    <cellStyle name="Lien hypertexte visité" xfId="2006" builtinId="9" hidden="1"/>
    <cellStyle name="Lien hypertexte visité" xfId="2007" builtinId="9" hidden="1"/>
    <cellStyle name="Lien hypertexte visité" xfId="2008" builtinId="9" hidden="1"/>
    <cellStyle name="Lien hypertexte visité" xfId="2009" builtinId="9" hidden="1"/>
    <cellStyle name="Lien hypertexte visité" xfId="2010" builtinId="9" hidden="1"/>
    <cellStyle name="Lien hypertexte visité" xfId="2011" builtinId="9" hidden="1"/>
    <cellStyle name="Lien hypertexte visité" xfId="2012" builtinId="9" hidden="1"/>
    <cellStyle name="Lien hypertexte visité" xfId="2013" builtinId="9" hidden="1"/>
    <cellStyle name="Lien hypertexte visité" xfId="2014" builtinId="9" hidden="1"/>
    <cellStyle name="Lien hypertexte visité" xfId="2015" builtinId="9" hidden="1"/>
    <cellStyle name="Lien hypertexte visité" xfId="2016" builtinId="9" hidden="1"/>
    <cellStyle name="Lien hypertexte visité" xfId="2017" builtinId="9" hidden="1"/>
    <cellStyle name="Lien hypertexte visité" xfId="2018" builtinId="9" hidden="1"/>
    <cellStyle name="Lien hypertexte visité" xfId="2019" builtinId="9" hidden="1"/>
    <cellStyle name="Lien hypertexte visité" xfId="2020" builtinId="9" hidden="1"/>
    <cellStyle name="Lien hypertexte visité" xfId="2021" builtinId="9" hidden="1"/>
    <cellStyle name="Lien hypertexte visité" xfId="2022" builtinId="9" hidden="1"/>
    <cellStyle name="Lien hypertexte visité" xfId="2023" builtinId="9" hidden="1"/>
    <cellStyle name="Lien hypertexte visité" xfId="2024" builtinId="9" hidden="1"/>
    <cellStyle name="Lien hypertexte visité" xfId="2025" builtinId="9" hidden="1"/>
    <cellStyle name="Lien hypertexte visité" xfId="2026" builtinId="9" hidden="1"/>
    <cellStyle name="Lien hypertexte visité" xfId="2027" builtinId="9" hidden="1"/>
    <cellStyle name="Lien hypertexte visité" xfId="2028" builtinId="9" hidden="1"/>
    <cellStyle name="Lien hypertexte visité" xfId="2029" builtinId="9" hidden="1"/>
    <cellStyle name="Lien hypertexte visité" xfId="2030" builtinId="9" hidden="1"/>
    <cellStyle name="Lien hypertexte visité" xfId="2031" builtinId="9" hidden="1"/>
    <cellStyle name="Lien hypertexte visité" xfId="2032" builtinId="9" hidden="1"/>
    <cellStyle name="Lien hypertexte visité" xfId="2033" builtinId="9" hidden="1"/>
    <cellStyle name="Lien hypertexte visité" xfId="2034" builtinId="9" hidden="1"/>
    <cellStyle name="Lien hypertexte visité" xfId="2035" builtinId="9" hidden="1"/>
    <cellStyle name="Lien hypertexte visité" xfId="2036" builtinId="9" hidden="1"/>
    <cellStyle name="Lien hypertexte visité" xfId="2037" builtinId="9" hidden="1"/>
    <cellStyle name="Lien hypertexte visité" xfId="2038" builtinId="9" hidden="1"/>
    <cellStyle name="Lien hypertexte visité" xfId="2039" builtinId="9" hidden="1"/>
    <cellStyle name="Lien hypertexte visité" xfId="2040" builtinId="9" hidden="1"/>
    <cellStyle name="Lien hypertexte visité" xfId="2041" builtinId="9" hidden="1"/>
    <cellStyle name="Normal" xfId="0" builtinId="0"/>
  </cellStyles>
  <dxfs count="7">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I89"/>
  <sheetViews>
    <sheetView workbookViewId="0">
      <pane xSplit="2" ySplit="3" topLeftCell="C68" activePane="bottomRight" state="frozen"/>
      <selection pane="topRight" activeCell="B1" sqref="B1"/>
      <selection pane="bottomLeft" activeCell="A3" sqref="A3"/>
      <selection pane="bottomRight" activeCell="S38" sqref="S38"/>
    </sheetView>
  </sheetViews>
  <sheetFormatPr baseColWidth="10" defaultRowHeight="15" x14ac:dyDescent="0"/>
  <cols>
    <col min="1" max="1" width="9.1640625" style="1" customWidth="1"/>
    <col min="2" max="2" width="39.1640625" style="1" customWidth="1"/>
    <col min="3" max="3" width="10.1640625" style="1" customWidth="1"/>
    <col min="4" max="4" width="38" style="1" customWidth="1"/>
    <col min="5" max="5" width="38.83203125" style="1" customWidth="1"/>
    <col min="6" max="6" width="18.1640625" style="1" customWidth="1"/>
    <col min="7" max="7" width="37.33203125" style="1" customWidth="1"/>
    <col min="8" max="8" width="25.6640625" style="1" customWidth="1"/>
    <col min="9" max="9" width="9.1640625" style="1" customWidth="1"/>
    <col min="10" max="10" width="40.6640625" style="1" customWidth="1"/>
    <col min="11" max="11" width="54" style="2" customWidth="1"/>
    <col min="12" max="12" width="45.33203125" style="1" customWidth="1"/>
    <col min="13" max="13" width="19.33203125" style="1" customWidth="1"/>
    <col min="14" max="14" width="47" style="1" customWidth="1"/>
    <col min="15" max="15" width="22.1640625" style="1" customWidth="1"/>
    <col min="16" max="16" width="18.6640625" style="1" customWidth="1"/>
    <col min="17" max="17" width="56" style="1" customWidth="1"/>
    <col min="18" max="18" width="19.1640625" style="1" customWidth="1"/>
    <col min="19" max="19" width="87.83203125" style="62" customWidth="1"/>
    <col min="20" max="16384" width="10.83203125" style="1"/>
  </cols>
  <sheetData>
    <row r="1" spans="1:19" s="6" customFormat="1" ht="20" customHeight="1">
      <c r="A1" s="166" t="s">
        <v>1079</v>
      </c>
      <c r="K1" s="171"/>
      <c r="S1" s="233"/>
    </row>
    <row r="2" spans="1:19">
      <c r="A2" s="13"/>
      <c r="B2" s="13"/>
      <c r="C2" s="13"/>
      <c r="D2" s="368" t="s">
        <v>267</v>
      </c>
      <c r="E2" s="369"/>
      <c r="F2" s="369"/>
      <c r="G2" s="369"/>
      <c r="H2" s="369"/>
      <c r="I2" s="369"/>
      <c r="J2" s="369"/>
      <c r="K2" s="370"/>
      <c r="L2" s="372" t="s">
        <v>269</v>
      </c>
      <c r="M2" s="373"/>
      <c r="N2" s="373"/>
      <c r="O2" s="374"/>
      <c r="P2" s="59"/>
      <c r="Q2" s="43"/>
      <c r="R2" s="43"/>
      <c r="S2" s="63"/>
    </row>
    <row r="3" spans="1:19" s="54" customFormat="1" ht="16">
      <c r="A3" s="49" t="s">
        <v>271</v>
      </c>
      <c r="B3" s="49" t="s">
        <v>18</v>
      </c>
      <c r="C3" s="49" t="s">
        <v>19</v>
      </c>
      <c r="D3" s="50" t="s">
        <v>295</v>
      </c>
      <c r="E3" s="49" t="s">
        <v>6</v>
      </c>
      <c r="F3" s="49" t="s">
        <v>265</v>
      </c>
      <c r="G3" s="49" t="s">
        <v>266</v>
      </c>
      <c r="H3" s="49" t="s">
        <v>7</v>
      </c>
      <c r="I3" s="49" t="s">
        <v>111</v>
      </c>
      <c r="J3" s="49" t="s">
        <v>114</v>
      </c>
      <c r="K3" s="51" t="s">
        <v>280</v>
      </c>
      <c r="L3" s="50" t="s">
        <v>6</v>
      </c>
      <c r="M3" s="49" t="s">
        <v>265</v>
      </c>
      <c r="N3" s="49" t="s">
        <v>268</v>
      </c>
      <c r="O3" s="52" t="s">
        <v>270</v>
      </c>
      <c r="P3" s="49" t="s">
        <v>322</v>
      </c>
      <c r="Q3" s="53" t="s">
        <v>301</v>
      </c>
      <c r="R3" s="53" t="s">
        <v>1051</v>
      </c>
      <c r="S3" s="64" t="s">
        <v>277</v>
      </c>
    </row>
    <row r="4" spans="1:19" s="54" customFormat="1">
      <c r="A4" s="256" t="s">
        <v>1071</v>
      </c>
      <c r="B4" s="256"/>
      <c r="C4" s="264"/>
      <c r="D4" s="264"/>
      <c r="E4" s="256"/>
      <c r="F4" s="256"/>
      <c r="G4" s="256"/>
      <c r="H4" s="256"/>
      <c r="I4" s="256"/>
      <c r="J4" s="256"/>
      <c r="K4" s="265"/>
      <c r="L4" s="264"/>
      <c r="M4" s="264"/>
      <c r="N4" s="264"/>
      <c r="O4" s="264"/>
      <c r="P4" s="264"/>
      <c r="Q4" s="258"/>
      <c r="R4" s="258"/>
      <c r="S4" s="259"/>
    </row>
    <row r="5" spans="1:19" s="27" customFormat="1">
      <c r="A5" s="28">
        <v>1</v>
      </c>
      <c r="B5" s="27" t="s">
        <v>84</v>
      </c>
      <c r="C5" s="27">
        <v>22892527</v>
      </c>
      <c r="D5" s="14">
        <v>12718</v>
      </c>
      <c r="E5" s="27" t="s">
        <v>184</v>
      </c>
      <c r="F5" s="27" t="s">
        <v>137</v>
      </c>
      <c r="G5" s="27" t="s">
        <v>309</v>
      </c>
      <c r="H5" s="27" t="s">
        <v>284</v>
      </c>
      <c r="I5" s="27" t="s">
        <v>113</v>
      </c>
      <c r="J5" s="27" t="s">
        <v>135</v>
      </c>
      <c r="K5" s="3" t="s">
        <v>278</v>
      </c>
      <c r="L5" s="14" t="s">
        <v>98</v>
      </c>
      <c r="M5" s="27" t="s">
        <v>137</v>
      </c>
      <c r="N5" s="27" t="s">
        <v>99</v>
      </c>
      <c r="O5" s="21" t="s">
        <v>86</v>
      </c>
      <c r="P5" s="58" t="s">
        <v>323</v>
      </c>
      <c r="Q5" s="41">
        <v>0</v>
      </c>
      <c r="R5" s="246" t="s">
        <v>303</v>
      </c>
      <c r="S5" s="65" t="s">
        <v>350</v>
      </c>
    </row>
    <row r="6" spans="1:19" s="27" customFormat="1">
      <c r="A6" s="28">
        <v>2</v>
      </c>
      <c r="B6" s="1" t="s">
        <v>75</v>
      </c>
      <c r="C6" s="1">
        <v>21376300</v>
      </c>
      <c r="D6" s="14">
        <v>6</v>
      </c>
      <c r="E6" s="27" t="s">
        <v>76</v>
      </c>
      <c r="F6" s="27" t="s">
        <v>309</v>
      </c>
      <c r="G6" s="27" t="s">
        <v>309</v>
      </c>
      <c r="H6" s="27" t="s">
        <v>284</v>
      </c>
      <c r="I6" s="27" t="s">
        <v>112</v>
      </c>
      <c r="J6" s="27" t="s">
        <v>313</v>
      </c>
      <c r="K6" s="3" t="s">
        <v>123</v>
      </c>
      <c r="L6" s="14" t="s">
        <v>347</v>
      </c>
      <c r="M6" s="27" t="s">
        <v>218</v>
      </c>
      <c r="N6" s="27" t="s">
        <v>223</v>
      </c>
      <c r="O6" s="21" t="s">
        <v>310</v>
      </c>
      <c r="P6" s="58" t="s">
        <v>324</v>
      </c>
      <c r="Q6" s="55">
        <v>0</v>
      </c>
      <c r="R6" s="246" t="s">
        <v>302</v>
      </c>
      <c r="S6" s="65"/>
    </row>
    <row r="7" spans="1:19" s="27" customFormat="1">
      <c r="A7" s="28">
        <v>3</v>
      </c>
      <c r="B7" s="27" t="s">
        <v>81</v>
      </c>
      <c r="C7" s="27">
        <v>25621899</v>
      </c>
      <c r="D7" s="14" t="s">
        <v>138</v>
      </c>
      <c r="E7" s="27" t="s">
        <v>13</v>
      </c>
      <c r="F7" s="27" t="s">
        <v>65</v>
      </c>
      <c r="G7" s="27" t="s">
        <v>64</v>
      </c>
      <c r="H7" s="27" t="s">
        <v>284</v>
      </c>
      <c r="I7" s="27" t="s">
        <v>112</v>
      </c>
      <c r="J7" s="27" t="s">
        <v>124</v>
      </c>
      <c r="K7" s="3" t="s">
        <v>123</v>
      </c>
      <c r="L7" s="14" t="s">
        <v>217</v>
      </c>
      <c r="M7" s="27" t="s">
        <v>219</v>
      </c>
      <c r="N7" s="27" t="s">
        <v>216</v>
      </c>
      <c r="O7" s="21" t="s">
        <v>4</v>
      </c>
      <c r="P7" s="58" t="s">
        <v>325</v>
      </c>
      <c r="Q7" s="55">
        <v>0</v>
      </c>
      <c r="R7" s="246" t="s">
        <v>302</v>
      </c>
      <c r="S7" s="65"/>
    </row>
    <row r="8" spans="1:19" s="27" customFormat="1" ht="16">
      <c r="A8" s="28">
        <v>4</v>
      </c>
      <c r="B8" s="27" t="s">
        <v>352</v>
      </c>
      <c r="C8" s="1">
        <v>17999366</v>
      </c>
      <c r="D8" s="14" t="s">
        <v>139</v>
      </c>
      <c r="E8" s="27" t="s">
        <v>94</v>
      </c>
      <c r="F8" s="27" t="s">
        <v>20</v>
      </c>
      <c r="G8" s="27" t="s">
        <v>309</v>
      </c>
      <c r="H8" s="27" t="s">
        <v>284</v>
      </c>
      <c r="I8" s="27" t="s">
        <v>113</v>
      </c>
      <c r="J8" s="27" t="s">
        <v>272</v>
      </c>
      <c r="K8" s="3" t="s">
        <v>151</v>
      </c>
      <c r="L8" s="14" t="s">
        <v>94</v>
      </c>
      <c r="M8" s="27" t="s">
        <v>220</v>
      </c>
      <c r="N8" s="27" t="s">
        <v>96</v>
      </c>
      <c r="O8" s="21" t="s">
        <v>86</v>
      </c>
      <c r="P8" s="58" t="s">
        <v>326</v>
      </c>
      <c r="Q8" s="41" t="s">
        <v>1119</v>
      </c>
      <c r="R8" s="246" t="s">
        <v>303</v>
      </c>
      <c r="S8" s="65" t="s">
        <v>350</v>
      </c>
    </row>
    <row r="9" spans="1:19" s="7" customFormat="1">
      <c r="A9" s="6">
        <v>5</v>
      </c>
      <c r="B9" s="154" t="s">
        <v>1178</v>
      </c>
      <c r="C9" s="21" t="s">
        <v>309</v>
      </c>
      <c r="D9" s="296">
        <v>425285</v>
      </c>
      <c r="E9" s="299" t="s">
        <v>1144</v>
      </c>
      <c r="F9" s="299" t="s">
        <v>1132</v>
      </c>
      <c r="G9" s="182" t="s">
        <v>1191</v>
      </c>
      <c r="H9" s="7" t="s">
        <v>309</v>
      </c>
      <c r="I9" s="7" t="s">
        <v>309</v>
      </c>
      <c r="J9" s="7" t="s">
        <v>309</v>
      </c>
      <c r="K9" s="3" t="s">
        <v>1143</v>
      </c>
      <c r="L9" s="300" t="s">
        <v>1166</v>
      </c>
      <c r="M9" s="296" t="s">
        <v>1167</v>
      </c>
      <c r="N9" s="296" t="s">
        <v>1155</v>
      </c>
      <c r="O9" s="21" t="s">
        <v>4</v>
      </c>
      <c r="P9" s="296" t="s">
        <v>309</v>
      </c>
      <c r="Q9" s="296">
        <v>0</v>
      </c>
      <c r="R9" s="296" t="s">
        <v>303</v>
      </c>
      <c r="S9" s="260"/>
    </row>
    <row r="10" spans="1:19" s="7" customFormat="1">
      <c r="A10" s="6">
        <v>6</v>
      </c>
      <c r="B10" s="154" t="s">
        <v>1178</v>
      </c>
      <c r="C10" s="21" t="s">
        <v>309</v>
      </c>
      <c r="D10" s="296">
        <v>425286</v>
      </c>
      <c r="E10" s="299" t="s">
        <v>1145</v>
      </c>
      <c r="F10" s="299" t="s">
        <v>1133</v>
      </c>
      <c r="G10" s="182" t="s">
        <v>1190</v>
      </c>
      <c r="H10" s="7" t="s">
        <v>309</v>
      </c>
      <c r="I10" s="7" t="s">
        <v>309</v>
      </c>
      <c r="J10" s="7" t="s">
        <v>309</v>
      </c>
      <c r="K10" s="3" t="s">
        <v>1143</v>
      </c>
      <c r="L10" s="300" t="s">
        <v>1168</v>
      </c>
      <c r="M10" s="296" t="s">
        <v>1169</v>
      </c>
      <c r="N10" s="296" t="s">
        <v>1156</v>
      </c>
      <c r="O10" s="21" t="s">
        <v>4</v>
      </c>
      <c r="P10" s="296" t="s">
        <v>309</v>
      </c>
      <c r="Q10" s="296">
        <v>0</v>
      </c>
      <c r="R10" s="296" t="s">
        <v>303</v>
      </c>
      <c r="S10" s="260"/>
    </row>
    <row r="11" spans="1:19" s="296" customFormat="1">
      <c r="A11" s="6">
        <v>7</v>
      </c>
      <c r="B11" s="296" t="s">
        <v>1083</v>
      </c>
      <c r="C11" s="1">
        <v>25363760</v>
      </c>
      <c r="D11" s="14">
        <v>8000110220</v>
      </c>
      <c r="E11" s="296" t="s">
        <v>309</v>
      </c>
      <c r="F11" s="296" t="s">
        <v>1084</v>
      </c>
      <c r="G11" s="296" t="s">
        <v>1085</v>
      </c>
      <c r="H11" s="296" t="s">
        <v>309</v>
      </c>
      <c r="I11" s="296" t="s">
        <v>112</v>
      </c>
      <c r="J11" s="296" t="s">
        <v>124</v>
      </c>
      <c r="K11" s="3" t="s">
        <v>1096</v>
      </c>
      <c r="L11" s="14" t="s">
        <v>1086</v>
      </c>
      <c r="M11" s="296" t="s">
        <v>1087</v>
      </c>
      <c r="N11" s="296" t="s">
        <v>1088</v>
      </c>
      <c r="O11" s="21" t="s">
        <v>5</v>
      </c>
      <c r="P11" s="296" t="s">
        <v>309</v>
      </c>
      <c r="Q11" s="296">
        <v>0</v>
      </c>
      <c r="R11" s="296" t="s">
        <v>303</v>
      </c>
      <c r="S11" s="65"/>
    </row>
    <row r="12" spans="1:19" s="296" customFormat="1">
      <c r="A12" s="6">
        <v>8</v>
      </c>
      <c r="B12" s="296" t="s">
        <v>131</v>
      </c>
      <c r="C12" s="296">
        <v>20385823</v>
      </c>
      <c r="D12" s="14" t="s">
        <v>309</v>
      </c>
      <c r="E12" s="296" t="s">
        <v>309</v>
      </c>
      <c r="F12" s="296" t="s">
        <v>21</v>
      </c>
      <c r="G12" s="296" t="s">
        <v>309</v>
      </c>
      <c r="H12" s="296" t="s">
        <v>284</v>
      </c>
      <c r="I12" s="296" t="s">
        <v>113</v>
      </c>
      <c r="J12" s="296" t="s">
        <v>312</v>
      </c>
      <c r="K12" s="3" t="s">
        <v>123</v>
      </c>
      <c r="L12" s="14" t="s">
        <v>95</v>
      </c>
      <c r="M12" s="296" t="s">
        <v>221</v>
      </c>
      <c r="N12" s="296" t="s">
        <v>97</v>
      </c>
      <c r="O12" s="21" t="s">
        <v>86</v>
      </c>
      <c r="P12" s="296" t="s">
        <v>327</v>
      </c>
      <c r="Q12" s="296" t="s">
        <v>1118</v>
      </c>
      <c r="R12" s="296" t="s">
        <v>303</v>
      </c>
      <c r="S12" s="65" t="s">
        <v>351</v>
      </c>
    </row>
    <row r="13" spans="1:19" s="7" customFormat="1">
      <c r="A13" s="6">
        <v>9</v>
      </c>
      <c r="B13" s="154" t="s">
        <v>154</v>
      </c>
      <c r="C13" s="21" t="s">
        <v>309</v>
      </c>
      <c r="D13" s="296">
        <v>432387</v>
      </c>
      <c r="E13" s="299" t="s">
        <v>1146</v>
      </c>
      <c r="F13" s="299" t="s">
        <v>309</v>
      </c>
      <c r="G13" s="182" t="s">
        <v>1189</v>
      </c>
      <c r="H13" s="7" t="s">
        <v>309</v>
      </c>
      <c r="I13" s="7" t="s">
        <v>309</v>
      </c>
      <c r="J13" s="7" t="s">
        <v>309</v>
      </c>
      <c r="K13" s="3" t="s">
        <v>110</v>
      </c>
      <c r="L13" s="300" t="s">
        <v>1170</v>
      </c>
      <c r="M13" s="296" t="s">
        <v>218</v>
      </c>
      <c r="N13" s="296" t="s">
        <v>1157</v>
      </c>
      <c r="O13" s="24" t="s">
        <v>310</v>
      </c>
      <c r="P13" s="296" t="s">
        <v>309</v>
      </c>
      <c r="Q13" s="296">
        <v>0</v>
      </c>
      <c r="R13" s="296" t="s">
        <v>303</v>
      </c>
      <c r="S13" s="260"/>
    </row>
    <row r="14" spans="1:19" s="7" customFormat="1">
      <c r="A14" s="6">
        <v>10</v>
      </c>
      <c r="B14" s="154" t="s">
        <v>154</v>
      </c>
      <c r="C14" s="21" t="s">
        <v>309</v>
      </c>
      <c r="D14" s="296">
        <v>430433</v>
      </c>
      <c r="E14" s="299" t="s">
        <v>1147</v>
      </c>
      <c r="F14" s="299" t="s">
        <v>1134</v>
      </c>
      <c r="G14" s="182" t="s">
        <v>1188</v>
      </c>
      <c r="H14" s="7" t="s">
        <v>309</v>
      </c>
      <c r="I14" s="7" t="s">
        <v>309</v>
      </c>
      <c r="J14" s="7" t="s">
        <v>309</v>
      </c>
      <c r="K14" s="3" t="s">
        <v>110</v>
      </c>
      <c r="L14" s="300" t="s">
        <v>1147</v>
      </c>
      <c r="M14" s="296" t="s">
        <v>1171</v>
      </c>
      <c r="N14" s="296" t="s">
        <v>1158</v>
      </c>
      <c r="O14" s="21" t="s">
        <v>5</v>
      </c>
      <c r="P14" s="296" t="s">
        <v>309</v>
      </c>
      <c r="Q14" s="296">
        <v>0</v>
      </c>
      <c r="R14" s="296" t="s">
        <v>303</v>
      </c>
      <c r="S14" s="260"/>
    </row>
    <row r="15" spans="1:19" s="296" customFormat="1">
      <c r="A15" s="6">
        <v>11</v>
      </c>
      <c r="B15" s="296" t="s">
        <v>185</v>
      </c>
      <c r="C15" s="296">
        <v>18615476</v>
      </c>
      <c r="D15" s="14" t="s">
        <v>309</v>
      </c>
      <c r="E15" s="296" t="s">
        <v>296</v>
      </c>
      <c r="F15" s="296" t="s">
        <v>63</v>
      </c>
      <c r="G15" s="296" t="s">
        <v>309</v>
      </c>
      <c r="H15" s="296" t="s">
        <v>284</v>
      </c>
      <c r="I15" s="296" t="s">
        <v>112</v>
      </c>
      <c r="J15" s="296" t="s">
        <v>115</v>
      </c>
      <c r="K15" s="3" t="s">
        <v>123</v>
      </c>
      <c r="L15" s="14" t="s">
        <v>1024</v>
      </c>
      <c r="M15" s="296" t="s">
        <v>222</v>
      </c>
      <c r="N15" s="296" t="s">
        <v>88</v>
      </c>
      <c r="O15" s="21" t="s">
        <v>311</v>
      </c>
      <c r="P15" s="296" t="s">
        <v>328</v>
      </c>
      <c r="Q15" s="296">
        <v>0</v>
      </c>
      <c r="R15" s="296" t="s">
        <v>302</v>
      </c>
      <c r="S15" s="65"/>
    </row>
    <row r="16" spans="1:19" s="296" customFormat="1" ht="16">
      <c r="A16" s="6">
        <v>12</v>
      </c>
      <c r="B16" s="5" t="s">
        <v>133</v>
      </c>
      <c r="C16" s="1">
        <v>25724810</v>
      </c>
      <c r="D16" s="14" t="s">
        <v>100</v>
      </c>
      <c r="E16" s="296" t="s">
        <v>187</v>
      </c>
      <c r="F16" s="296" t="s">
        <v>309</v>
      </c>
      <c r="G16" s="296" t="s">
        <v>353</v>
      </c>
      <c r="H16" s="296" t="s">
        <v>284</v>
      </c>
      <c r="I16" s="296" t="s">
        <v>112</v>
      </c>
      <c r="J16" s="296" t="s">
        <v>135</v>
      </c>
      <c r="K16" s="3" t="s">
        <v>152</v>
      </c>
      <c r="L16" s="56" t="s">
        <v>348</v>
      </c>
      <c r="M16" s="296" t="s">
        <v>218</v>
      </c>
      <c r="N16" s="296" t="s">
        <v>101</v>
      </c>
      <c r="O16" s="21" t="s">
        <v>310</v>
      </c>
      <c r="P16" s="296" t="s">
        <v>329</v>
      </c>
      <c r="Q16" s="296">
        <v>0</v>
      </c>
      <c r="R16" s="296" t="s">
        <v>302</v>
      </c>
      <c r="S16" s="65"/>
    </row>
    <row r="17" spans="1:19" s="296" customFormat="1" ht="16">
      <c r="A17" s="6">
        <v>13</v>
      </c>
      <c r="B17" s="5" t="s">
        <v>1211</v>
      </c>
      <c r="C17" s="1">
        <v>27554343</v>
      </c>
      <c r="D17" s="14">
        <v>21</v>
      </c>
      <c r="E17" s="296" t="s">
        <v>1212</v>
      </c>
      <c r="F17" s="296" t="s">
        <v>309</v>
      </c>
      <c r="G17" s="296" t="s">
        <v>309</v>
      </c>
      <c r="H17" s="296" t="s">
        <v>1229</v>
      </c>
      <c r="I17" s="7" t="s">
        <v>113</v>
      </c>
      <c r="J17" s="296" t="s">
        <v>1213</v>
      </c>
      <c r="K17" s="3" t="s">
        <v>1214</v>
      </c>
      <c r="L17" s="57" t="s">
        <v>348</v>
      </c>
      <c r="M17" s="296" t="s">
        <v>218</v>
      </c>
      <c r="N17" s="7" t="s">
        <v>101</v>
      </c>
      <c r="O17" s="24" t="s">
        <v>310</v>
      </c>
      <c r="P17" s="7" t="s">
        <v>309</v>
      </c>
      <c r="Q17" s="296">
        <v>0</v>
      </c>
      <c r="R17" s="296" t="s">
        <v>302</v>
      </c>
      <c r="S17" s="65"/>
    </row>
    <row r="18" spans="1:19" s="296" customFormat="1" ht="16">
      <c r="A18" s="6">
        <v>14</v>
      </c>
      <c r="B18" s="6" t="s">
        <v>224</v>
      </c>
      <c r="C18" s="6">
        <v>28263302</v>
      </c>
      <c r="D18" s="15" t="s">
        <v>210</v>
      </c>
      <c r="E18" s="7" t="s">
        <v>309</v>
      </c>
      <c r="F18" s="7" t="s">
        <v>309</v>
      </c>
      <c r="G18" s="7" t="s">
        <v>196</v>
      </c>
      <c r="H18" s="296" t="s">
        <v>284</v>
      </c>
      <c r="I18" s="7" t="s">
        <v>1231</v>
      </c>
      <c r="J18" s="7" t="s">
        <v>225</v>
      </c>
      <c r="K18" s="7" t="s">
        <v>1232</v>
      </c>
      <c r="L18" s="57" t="s">
        <v>348</v>
      </c>
      <c r="M18" s="296" t="s">
        <v>218</v>
      </c>
      <c r="N18" s="7" t="s">
        <v>101</v>
      </c>
      <c r="O18" s="24" t="s">
        <v>310</v>
      </c>
      <c r="P18" s="7" t="s">
        <v>309</v>
      </c>
      <c r="Q18" s="296">
        <v>0</v>
      </c>
      <c r="R18" s="296" t="s">
        <v>302</v>
      </c>
      <c r="S18" s="66"/>
    </row>
    <row r="19" spans="1:19" s="7" customFormat="1">
      <c r="A19" s="28">
        <v>15</v>
      </c>
      <c r="B19" s="154" t="s">
        <v>154</v>
      </c>
      <c r="C19" s="21" t="s">
        <v>309</v>
      </c>
      <c r="D19" s="296">
        <v>423608</v>
      </c>
      <c r="E19" s="299" t="s">
        <v>1148</v>
      </c>
      <c r="F19" s="299" t="s">
        <v>1135</v>
      </c>
      <c r="G19" s="182" t="s">
        <v>1187</v>
      </c>
      <c r="H19" s="7" t="s">
        <v>309</v>
      </c>
      <c r="I19" s="7" t="s">
        <v>309</v>
      </c>
      <c r="J19" s="7" t="s">
        <v>309</v>
      </c>
      <c r="K19" s="3" t="s">
        <v>110</v>
      </c>
      <c r="L19" s="300" t="s">
        <v>1148</v>
      </c>
      <c r="M19" s="296" t="s">
        <v>1172</v>
      </c>
      <c r="N19" s="296" t="s">
        <v>1159</v>
      </c>
      <c r="O19" s="21" t="s">
        <v>4</v>
      </c>
      <c r="P19" s="296" t="s">
        <v>309</v>
      </c>
      <c r="Q19" s="296">
        <v>0</v>
      </c>
      <c r="R19" s="296" t="s">
        <v>303</v>
      </c>
      <c r="S19" s="260"/>
    </row>
    <row r="20" spans="1:19" s="27" customFormat="1" ht="16">
      <c r="A20" s="6">
        <v>16</v>
      </c>
      <c r="B20" s="8" t="s">
        <v>1235</v>
      </c>
      <c r="C20" s="8">
        <v>25188300</v>
      </c>
      <c r="D20" s="16" t="s">
        <v>35</v>
      </c>
      <c r="E20" s="8" t="s">
        <v>309</v>
      </c>
      <c r="F20" s="8" t="s">
        <v>36</v>
      </c>
      <c r="G20" s="8" t="s">
        <v>34</v>
      </c>
      <c r="H20" s="8" t="s">
        <v>284</v>
      </c>
      <c r="I20" s="8" t="s">
        <v>113</v>
      </c>
      <c r="J20" s="8" t="s">
        <v>272</v>
      </c>
      <c r="K20" s="10" t="s">
        <v>122</v>
      </c>
      <c r="L20" s="16" t="s">
        <v>8</v>
      </c>
      <c r="M20" s="8" t="s">
        <v>228</v>
      </c>
      <c r="N20" s="8" t="s">
        <v>37</v>
      </c>
      <c r="O20" s="22" t="s">
        <v>5</v>
      </c>
      <c r="P20" s="8" t="s">
        <v>330</v>
      </c>
      <c r="Q20" s="8">
        <v>0</v>
      </c>
      <c r="R20" s="8" t="s">
        <v>302</v>
      </c>
      <c r="S20" s="375" t="s">
        <v>140</v>
      </c>
    </row>
    <row r="21" spans="1:19" s="27" customFormat="1" ht="16">
      <c r="A21" s="271"/>
      <c r="B21" s="8" t="s">
        <v>102</v>
      </c>
      <c r="C21" s="8">
        <v>25947967</v>
      </c>
      <c r="D21" s="16">
        <v>2</v>
      </c>
      <c r="E21" s="8" t="s">
        <v>186</v>
      </c>
      <c r="F21" s="8" t="s">
        <v>104</v>
      </c>
      <c r="G21" s="8" t="s">
        <v>309</v>
      </c>
      <c r="H21" s="8" t="s">
        <v>1229</v>
      </c>
      <c r="I21" s="8" t="s">
        <v>113</v>
      </c>
      <c r="J21" s="8" t="s">
        <v>127</v>
      </c>
      <c r="K21" s="10" t="s">
        <v>122</v>
      </c>
      <c r="L21" s="16" t="s">
        <v>8</v>
      </c>
      <c r="M21" s="8" t="s">
        <v>228</v>
      </c>
      <c r="N21" s="8" t="s">
        <v>37</v>
      </c>
      <c r="O21" s="22" t="s">
        <v>5</v>
      </c>
      <c r="P21" s="8" t="s">
        <v>1062</v>
      </c>
      <c r="Q21" s="8"/>
      <c r="R21" s="8"/>
      <c r="S21" s="375"/>
    </row>
    <row r="22" spans="1:19" s="27" customFormat="1">
      <c r="A22" s="28">
        <v>17</v>
      </c>
      <c r="B22" s="1" t="s">
        <v>181</v>
      </c>
      <c r="C22" s="1" t="s">
        <v>309</v>
      </c>
      <c r="D22" s="15">
        <v>373766</v>
      </c>
      <c r="E22" s="18" t="s">
        <v>155</v>
      </c>
      <c r="F22" s="18" t="s">
        <v>160</v>
      </c>
      <c r="G22" s="27" t="s">
        <v>165</v>
      </c>
      <c r="H22" s="7" t="s">
        <v>309</v>
      </c>
      <c r="I22" s="7" t="s">
        <v>309</v>
      </c>
      <c r="J22" s="7" t="s">
        <v>309</v>
      </c>
      <c r="K22" s="3" t="s">
        <v>110</v>
      </c>
      <c r="L22" s="17" t="s">
        <v>155</v>
      </c>
      <c r="M22" s="27" t="s">
        <v>229</v>
      </c>
      <c r="N22" s="27" t="s">
        <v>165</v>
      </c>
      <c r="O22" s="21" t="s">
        <v>5</v>
      </c>
      <c r="P22" s="58" t="s">
        <v>309</v>
      </c>
      <c r="Q22" s="55">
        <v>0</v>
      </c>
      <c r="R22" s="246" t="s">
        <v>303</v>
      </c>
      <c r="S22" s="62"/>
    </row>
    <row r="23" spans="1:19" s="27" customFormat="1">
      <c r="A23" s="28">
        <v>18</v>
      </c>
      <c r="B23" s="1" t="s">
        <v>154</v>
      </c>
      <c r="C23" s="1" t="s">
        <v>309</v>
      </c>
      <c r="D23" s="14">
        <v>265676</v>
      </c>
      <c r="E23" s="18" t="s">
        <v>156</v>
      </c>
      <c r="F23" s="18" t="s">
        <v>161</v>
      </c>
      <c r="G23" s="27" t="s">
        <v>200</v>
      </c>
      <c r="H23" s="7" t="s">
        <v>309</v>
      </c>
      <c r="I23" s="7" t="s">
        <v>309</v>
      </c>
      <c r="J23" s="7" t="s">
        <v>309</v>
      </c>
      <c r="K23" s="3" t="s">
        <v>110</v>
      </c>
      <c r="L23" s="17" t="s">
        <v>156</v>
      </c>
      <c r="M23" s="27" t="s">
        <v>230</v>
      </c>
      <c r="N23" s="27" t="s">
        <v>166</v>
      </c>
      <c r="O23" s="21" t="s">
        <v>4</v>
      </c>
      <c r="P23" s="58" t="s">
        <v>309</v>
      </c>
      <c r="Q23" s="55">
        <v>0</v>
      </c>
      <c r="R23" s="246" t="s">
        <v>303</v>
      </c>
      <c r="S23" s="62"/>
    </row>
    <row r="24" spans="1:19" s="27" customFormat="1">
      <c r="A24" s="28">
        <v>19</v>
      </c>
      <c r="B24" s="6" t="s">
        <v>224</v>
      </c>
      <c r="C24" s="6">
        <v>28263302</v>
      </c>
      <c r="D24" s="15" t="s">
        <v>226</v>
      </c>
      <c r="E24" s="7" t="s">
        <v>211</v>
      </c>
      <c r="F24" s="7" t="s">
        <v>212</v>
      </c>
      <c r="G24" s="7" t="s">
        <v>198</v>
      </c>
      <c r="H24" s="7" t="s">
        <v>309</v>
      </c>
      <c r="I24" s="7" t="s">
        <v>309</v>
      </c>
      <c r="J24" s="7" t="s">
        <v>225</v>
      </c>
      <c r="K24" s="7" t="s">
        <v>123</v>
      </c>
      <c r="L24" s="15" t="s">
        <v>213</v>
      </c>
      <c r="M24" s="7" t="s">
        <v>214</v>
      </c>
      <c r="N24" s="7" t="s">
        <v>215</v>
      </c>
      <c r="O24" s="24" t="s">
        <v>4</v>
      </c>
      <c r="P24" s="7" t="s">
        <v>309</v>
      </c>
      <c r="Q24" s="55">
        <v>0</v>
      </c>
      <c r="R24" s="246" t="s">
        <v>303</v>
      </c>
      <c r="S24" s="67"/>
    </row>
    <row r="25" spans="1:19" s="27" customFormat="1">
      <c r="A25" s="28">
        <v>20</v>
      </c>
      <c r="B25" s="6" t="s">
        <v>224</v>
      </c>
      <c r="C25" s="6">
        <v>28263302</v>
      </c>
      <c r="D25" s="15" t="s">
        <v>206</v>
      </c>
      <c r="E25" s="7" t="s">
        <v>309</v>
      </c>
      <c r="F25" s="7" t="s">
        <v>309</v>
      </c>
      <c r="G25" s="7" t="s">
        <v>197</v>
      </c>
      <c r="H25" s="7" t="s">
        <v>285</v>
      </c>
      <c r="I25" s="7" t="s">
        <v>309</v>
      </c>
      <c r="J25" s="7" t="s">
        <v>225</v>
      </c>
      <c r="K25" s="29" t="s">
        <v>283</v>
      </c>
      <c r="L25" s="15" t="s">
        <v>207</v>
      </c>
      <c r="M25" s="7" t="s">
        <v>208</v>
      </c>
      <c r="N25" s="7" t="s">
        <v>209</v>
      </c>
      <c r="O25" s="24" t="s">
        <v>4</v>
      </c>
      <c r="P25" s="7" t="s">
        <v>309</v>
      </c>
      <c r="Q25" s="55">
        <v>0</v>
      </c>
      <c r="R25" s="1" t="s">
        <v>302</v>
      </c>
      <c r="S25" s="66"/>
    </row>
    <row r="26" spans="1:19" s="27" customFormat="1">
      <c r="A26" s="28">
        <v>21</v>
      </c>
      <c r="B26" s="27" t="s">
        <v>22</v>
      </c>
      <c r="C26" s="1">
        <v>25167861</v>
      </c>
      <c r="D26" s="14" t="s">
        <v>74</v>
      </c>
      <c r="E26" s="27" t="s">
        <v>23</v>
      </c>
      <c r="F26" s="27" t="s">
        <v>190</v>
      </c>
      <c r="G26" s="27" t="s">
        <v>24</v>
      </c>
      <c r="H26" s="25" t="s">
        <v>284</v>
      </c>
      <c r="I26" s="27" t="s">
        <v>113</v>
      </c>
      <c r="J26" s="27" t="s">
        <v>273</v>
      </c>
      <c r="K26" s="3" t="s">
        <v>122</v>
      </c>
      <c r="L26" s="14" t="s">
        <v>231</v>
      </c>
      <c r="M26" s="27" t="s">
        <v>232</v>
      </c>
      <c r="N26" s="27" t="s">
        <v>182</v>
      </c>
      <c r="O26" s="21" t="s">
        <v>4</v>
      </c>
      <c r="P26" s="58" t="s">
        <v>309</v>
      </c>
      <c r="Q26" s="55">
        <v>0</v>
      </c>
      <c r="R26" s="1" t="s">
        <v>302</v>
      </c>
      <c r="S26" s="65"/>
    </row>
    <row r="27" spans="1:19" s="27" customFormat="1">
      <c r="A27" s="28">
        <v>22</v>
      </c>
      <c r="B27" s="1" t="s">
        <v>154</v>
      </c>
      <c r="C27" s="1" t="s">
        <v>309</v>
      </c>
      <c r="D27" s="14">
        <v>280713</v>
      </c>
      <c r="E27" s="18" t="s">
        <v>157</v>
      </c>
      <c r="F27" s="18" t="s">
        <v>162</v>
      </c>
      <c r="G27" s="27" t="s">
        <v>167</v>
      </c>
      <c r="H27" s="7" t="s">
        <v>309</v>
      </c>
      <c r="I27" s="7" t="s">
        <v>309</v>
      </c>
      <c r="J27" s="7" t="s">
        <v>309</v>
      </c>
      <c r="K27" s="3" t="s">
        <v>110</v>
      </c>
      <c r="L27" s="17" t="s">
        <v>157</v>
      </c>
      <c r="M27" s="27" t="s">
        <v>233</v>
      </c>
      <c r="N27" s="27" t="s">
        <v>167</v>
      </c>
      <c r="O27" s="21" t="s">
        <v>4</v>
      </c>
      <c r="P27" s="58" t="s">
        <v>309</v>
      </c>
      <c r="Q27" s="55">
        <v>0</v>
      </c>
      <c r="R27" s="246" t="s">
        <v>303</v>
      </c>
      <c r="S27" s="62"/>
    </row>
    <row r="28" spans="1:19" s="27" customFormat="1">
      <c r="A28" s="28">
        <v>23</v>
      </c>
      <c r="B28" s="27" t="s">
        <v>78</v>
      </c>
      <c r="C28" s="27">
        <v>22509352</v>
      </c>
      <c r="D28" s="14" t="s">
        <v>309</v>
      </c>
      <c r="E28" s="27" t="s">
        <v>309</v>
      </c>
      <c r="F28" s="27" t="s">
        <v>61</v>
      </c>
      <c r="G28" s="27" t="s">
        <v>309</v>
      </c>
      <c r="H28" s="25" t="s">
        <v>284</v>
      </c>
      <c r="I28" s="27" t="s">
        <v>112</v>
      </c>
      <c r="J28" s="27" t="s">
        <v>120</v>
      </c>
      <c r="K28" s="3" t="s">
        <v>279</v>
      </c>
      <c r="L28" s="14" t="s">
        <v>9</v>
      </c>
      <c r="M28" s="27" t="s">
        <v>234</v>
      </c>
      <c r="N28" s="27" t="s">
        <v>87</v>
      </c>
      <c r="O28" s="21" t="s">
        <v>5</v>
      </c>
      <c r="P28" s="58" t="s">
        <v>331</v>
      </c>
      <c r="Q28" s="27">
        <v>0</v>
      </c>
      <c r="R28" s="1" t="s">
        <v>302</v>
      </c>
      <c r="S28" s="65"/>
    </row>
    <row r="29" spans="1:19" s="27" customFormat="1">
      <c r="A29" s="28">
        <v>24</v>
      </c>
      <c r="B29" s="27" t="s">
        <v>79</v>
      </c>
      <c r="C29" s="27">
        <v>25188300</v>
      </c>
      <c r="D29" s="14" t="s">
        <v>43</v>
      </c>
      <c r="E29" s="27" t="s">
        <v>309</v>
      </c>
      <c r="F29" s="7" t="s">
        <v>42</v>
      </c>
      <c r="G29" s="4" t="s">
        <v>41</v>
      </c>
      <c r="H29" s="27" t="s">
        <v>297</v>
      </c>
      <c r="I29" s="27" t="s">
        <v>113</v>
      </c>
      <c r="J29" s="27" t="s">
        <v>272</v>
      </c>
      <c r="K29" s="3" t="s">
        <v>122</v>
      </c>
      <c r="L29" s="14" t="s">
        <v>235</v>
      </c>
      <c r="M29" s="27" t="s">
        <v>236</v>
      </c>
      <c r="N29" s="27" t="s">
        <v>46</v>
      </c>
      <c r="O29" s="21" t="s">
        <v>4</v>
      </c>
      <c r="P29" s="58" t="s">
        <v>332</v>
      </c>
      <c r="Q29" s="55">
        <v>0</v>
      </c>
      <c r="R29" s="246" t="s">
        <v>303</v>
      </c>
      <c r="S29" s="65"/>
    </row>
    <row r="30" spans="1:19">
      <c r="A30" s="6">
        <v>25</v>
      </c>
      <c r="B30" s="27" t="s">
        <v>82</v>
      </c>
      <c r="C30" s="27">
        <v>25931020</v>
      </c>
      <c r="D30" s="14" t="s">
        <v>309</v>
      </c>
      <c r="E30" s="27" t="s">
        <v>14</v>
      </c>
      <c r="F30" s="27" t="s">
        <v>66</v>
      </c>
      <c r="G30" s="27" t="s">
        <v>309</v>
      </c>
      <c r="H30" s="25" t="s">
        <v>284</v>
      </c>
      <c r="I30" s="27" t="s">
        <v>113</v>
      </c>
      <c r="J30" s="7" t="s">
        <v>150</v>
      </c>
      <c r="K30" s="3" t="s">
        <v>130</v>
      </c>
      <c r="L30" s="14" t="s">
        <v>237</v>
      </c>
      <c r="M30" s="27" t="s">
        <v>238</v>
      </c>
      <c r="N30" s="27" t="s">
        <v>92</v>
      </c>
      <c r="O30" s="21" t="s">
        <v>4</v>
      </c>
      <c r="P30" s="58" t="s">
        <v>333</v>
      </c>
      <c r="Q30" s="55">
        <v>0</v>
      </c>
      <c r="R30" s="69" t="s">
        <v>302</v>
      </c>
      <c r="S30" s="65"/>
    </row>
    <row r="31" spans="1:19" s="7" customFormat="1">
      <c r="A31" s="28">
        <v>26</v>
      </c>
      <c r="B31" s="154" t="s">
        <v>154</v>
      </c>
      <c r="C31" s="21" t="s">
        <v>309</v>
      </c>
      <c r="D31" s="296">
        <v>430176</v>
      </c>
      <c r="E31" s="299" t="s">
        <v>1149</v>
      </c>
      <c r="F31" s="299" t="s">
        <v>1136</v>
      </c>
      <c r="G31" s="182" t="s">
        <v>1186</v>
      </c>
      <c r="H31" s="7" t="s">
        <v>309</v>
      </c>
      <c r="I31" s="7" t="s">
        <v>309</v>
      </c>
      <c r="J31" s="7" t="s">
        <v>309</v>
      </c>
      <c r="K31" s="3" t="s">
        <v>110</v>
      </c>
      <c r="L31" s="300" t="s">
        <v>1149</v>
      </c>
      <c r="M31" s="296" t="s">
        <v>1173</v>
      </c>
      <c r="N31" s="296" t="s">
        <v>1160</v>
      </c>
      <c r="O31" s="21" t="s">
        <v>4</v>
      </c>
      <c r="P31" s="296" t="s">
        <v>309</v>
      </c>
      <c r="Q31" s="296">
        <v>0</v>
      </c>
      <c r="R31" s="296" t="s">
        <v>303</v>
      </c>
      <c r="S31" s="260"/>
    </row>
    <row r="32" spans="1:19">
      <c r="A32" s="6" t="s">
        <v>1216</v>
      </c>
      <c r="B32" s="296" t="s">
        <v>83</v>
      </c>
      <c r="C32" s="296">
        <v>25646853</v>
      </c>
      <c r="D32" s="14" t="s">
        <v>141</v>
      </c>
      <c r="E32" s="296" t="s">
        <v>67</v>
      </c>
      <c r="F32" s="296" t="s">
        <v>68</v>
      </c>
      <c r="G32" s="296" t="s">
        <v>309</v>
      </c>
      <c r="H32" s="296" t="s">
        <v>286</v>
      </c>
      <c r="I32" s="296" t="s">
        <v>119</v>
      </c>
      <c r="J32" s="296" t="s">
        <v>171</v>
      </c>
      <c r="K32" s="19" t="s">
        <v>121</v>
      </c>
      <c r="L32" s="14" t="s">
        <v>239</v>
      </c>
      <c r="M32" s="296" t="s">
        <v>240</v>
      </c>
      <c r="N32" s="296" t="s">
        <v>93</v>
      </c>
      <c r="O32" s="21" t="s">
        <v>4</v>
      </c>
      <c r="P32" s="296" t="s">
        <v>334</v>
      </c>
      <c r="Q32" s="296">
        <v>0</v>
      </c>
      <c r="R32" s="69" t="s">
        <v>302</v>
      </c>
      <c r="S32" s="65"/>
    </row>
    <row r="33" spans="1:373" s="296" customFormat="1">
      <c r="A33" s="7">
        <v>30</v>
      </c>
      <c r="B33" s="296" t="s">
        <v>77</v>
      </c>
      <c r="C33" s="296">
        <v>25188300</v>
      </c>
      <c r="D33" s="15" t="s">
        <v>44</v>
      </c>
      <c r="E33" s="296" t="s">
        <v>309</v>
      </c>
      <c r="F33" s="7" t="s">
        <v>15</v>
      </c>
      <c r="G33" s="296" t="s">
        <v>45</v>
      </c>
      <c r="H33" s="69" t="s">
        <v>284</v>
      </c>
      <c r="I33" s="7" t="s">
        <v>112</v>
      </c>
      <c r="J33" s="7" t="s">
        <v>272</v>
      </c>
      <c r="K33" s="3" t="s">
        <v>122</v>
      </c>
      <c r="L33" s="14" t="s">
        <v>241</v>
      </c>
      <c r="M33" s="296" t="s">
        <v>242</v>
      </c>
      <c r="N33" s="296" t="s">
        <v>177</v>
      </c>
      <c r="O33" s="21" t="s">
        <v>4</v>
      </c>
      <c r="P33" s="296" t="s">
        <v>335</v>
      </c>
      <c r="Q33" s="296">
        <v>0</v>
      </c>
      <c r="R33" s="69" t="s">
        <v>302</v>
      </c>
      <c r="S33" s="65"/>
    </row>
    <row r="34" spans="1:373" s="7" customFormat="1">
      <c r="A34" s="7">
        <v>31</v>
      </c>
      <c r="B34" s="154" t="s">
        <v>154</v>
      </c>
      <c r="C34" s="21" t="s">
        <v>309</v>
      </c>
      <c r="D34" s="296">
        <v>419513</v>
      </c>
      <c r="E34" s="299" t="s">
        <v>1150</v>
      </c>
      <c r="F34" s="299" t="s">
        <v>1137</v>
      </c>
      <c r="G34" s="182" t="s">
        <v>1185</v>
      </c>
      <c r="H34" s="7" t="s">
        <v>309</v>
      </c>
      <c r="I34" s="7" t="s">
        <v>309</v>
      </c>
      <c r="J34" s="7" t="s">
        <v>309</v>
      </c>
      <c r="K34" s="3" t="s">
        <v>110</v>
      </c>
      <c r="L34" s="300" t="s">
        <v>1150</v>
      </c>
      <c r="M34" s="296" t="s">
        <v>1174</v>
      </c>
      <c r="N34" s="296" t="s">
        <v>1161</v>
      </c>
      <c r="O34" s="21" t="s">
        <v>4</v>
      </c>
      <c r="P34" s="296" t="s">
        <v>309</v>
      </c>
      <c r="Q34" s="296">
        <v>0</v>
      </c>
      <c r="R34" s="296" t="s">
        <v>303</v>
      </c>
      <c r="S34" s="260"/>
    </row>
    <row r="35" spans="1:373" s="7" customFormat="1" ht="16">
      <c r="A35" s="7">
        <v>32</v>
      </c>
      <c r="B35" s="1" t="s">
        <v>1194</v>
      </c>
      <c r="C35" s="1">
        <v>26633542</v>
      </c>
      <c r="D35" s="14" t="s">
        <v>309</v>
      </c>
      <c r="E35" s="18" t="s">
        <v>1245</v>
      </c>
      <c r="F35" s="18" t="s">
        <v>1246</v>
      </c>
      <c r="G35" s="296" t="s">
        <v>1202</v>
      </c>
      <c r="H35" s="7" t="s">
        <v>309</v>
      </c>
      <c r="I35" s="6" t="s">
        <v>309</v>
      </c>
      <c r="J35" s="6" t="s">
        <v>1208</v>
      </c>
      <c r="K35" s="30" t="s">
        <v>1210</v>
      </c>
      <c r="L35" s="17" t="s">
        <v>1203</v>
      </c>
      <c r="M35" s="296" t="s">
        <v>1204</v>
      </c>
      <c r="N35" s="296" t="s">
        <v>1205</v>
      </c>
      <c r="O35" s="21" t="s">
        <v>5</v>
      </c>
      <c r="P35" s="296" t="s">
        <v>309</v>
      </c>
      <c r="Q35" s="296">
        <v>0</v>
      </c>
      <c r="R35" s="296" t="s">
        <v>303</v>
      </c>
      <c r="S35" s="260"/>
    </row>
    <row r="36" spans="1:373">
      <c r="A36" s="28" t="s">
        <v>1217</v>
      </c>
      <c r="B36" s="27" t="s">
        <v>132</v>
      </c>
      <c r="C36" s="27">
        <v>20385823</v>
      </c>
      <c r="D36" s="14" t="s">
        <v>276</v>
      </c>
      <c r="E36" s="27" t="s">
        <v>309</v>
      </c>
      <c r="F36" s="27" t="s">
        <v>62</v>
      </c>
      <c r="G36" s="27" t="s">
        <v>309</v>
      </c>
      <c r="H36" s="27" t="s">
        <v>286</v>
      </c>
      <c r="I36" s="27" t="s">
        <v>119</v>
      </c>
      <c r="J36" s="27" t="s">
        <v>274</v>
      </c>
      <c r="K36" s="3" t="s">
        <v>123</v>
      </c>
      <c r="L36" s="14" t="s">
        <v>10</v>
      </c>
      <c r="M36" s="27" t="s">
        <v>243</v>
      </c>
      <c r="N36" s="27" t="s">
        <v>89</v>
      </c>
      <c r="O36" s="21" t="s">
        <v>5</v>
      </c>
      <c r="P36" s="58" t="s">
        <v>336</v>
      </c>
      <c r="Q36" s="55">
        <v>0</v>
      </c>
      <c r="R36" s="69" t="s">
        <v>302</v>
      </c>
      <c r="S36" s="65"/>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c r="LX36" s="27"/>
      <c r="LY36" s="27"/>
      <c r="LZ36" s="27"/>
      <c r="MA36" s="27"/>
      <c r="MB36" s="27"/>
      <c r="MC36" s="27"/>
      <c r="MD36" s="27"/>
      <c r="ME36" s="27"/>
      <c r="MF36" s="27"/>
      <c r="MG36" s="27"/>
      <c r="MH36" s="27"/>
      <c r="MI36" s="27"/>
      <c r="MJ36" s="27"/>
      <c r="MK36" s="27"/>
      <c r="ML36" s="27"/>
      <c r="MM36" s="27"/>
      <c r="MN36" s="27"/>
      <c r="MO36" s="27"/>
      <c r="MP36" s="27"/>
      <c r="MQ36" s="27"/>
      <c r="MR36" s="27"/>
      <c r="MS36" s="27"/>
      <c r="MT36" s="27"/>
      <c r="MU36" s="27"/>
      <c r="MV36" s="27"/>
      <c r="MW36" s="27"/>
      <c r="MX36" s="27"/>
      <c r="MY36" s="27"/>
      <c r="MZ36" s="27"/>
      <c r="NA36" s="27"/>
      <c r="NB36" s="27"/>
      <c r="NC36" s="27"/>
      <c r="ND36" s="27"/>
      <c r="NE36" s="27"/>
      <c r="NF36" s="27"/>
      <c r="NG36" s="27"/>
      <c r="NH36" s="27"/>
      <c r="NI36" s="27"/>
    </row>
    <row r="37" spans="1:373" s="27" customFormat="1">
      <c r="A37" s="271">
        <v>36</v>
      </c>
      <c r="B37" s="27" t="s">
        <v>77</v>
      </c>
      <c r="C37" s="27">
        <v>25188300</v>
      </c>
      <c r="D37" s="15" t="s">
        <v>47</v>
      </c>
      <c r="E37" s="27" t="s">
        <v>309</v>
      </c>
      <c r="F37" s="7" t="s">
        <v>3</v>
      </c>
      <c r="G37" s="27" t="s">
        <v>48</v>
      </c>
      <c r="H37" s="25" t="s">
        <v>284</v>
      </c>
      <c r="I37" s="7" t="s">
        <v>112</v>
      </c>
      <c r="J37" s="7" t="s">
        <v>135</v>
      </c>
      <c r="K37" s="3" t="s">
        <v>122</v>
      </c>
      <c r="L37" s="14" t="s">
        <v>199</v>
      </c>
      <c r="M37" s="44" t="s">
        <v>201</v>
      </c>
      <c r="N37" s="27" t="s">
        <v>178</v>
      </c>
      <c r="O37" s="21" t="s">
        <v>4</v>
      </c>
      <c r="P37" s="58" t="s">
        <v>337</v>
      </c>
      <c r="Q37" s="55">
        <v>0</v>
      </c>
      <c r="R37" s="69" t="s">
        <v>302</v>
      </c>
      <c r="S37" s="65"/>
    </row>
    <row r="38" spans="1:373" s="27" customFormat="1">
      <c r="A38" s="28">
        <v>37</v>
      </c>
      <c r="B38" s="1" t="s">
        <v>154</v>
      </c>
      <c r="C38" s="21" t="s">
        <v>309</v>
      </c>
      <c r="D38" s="1">
        <v>372707</v>
      </c>
      <c r="E38" s="5" t="s">
        <v>199</v>
      </c>
      <c r="F38" s="5" t="s">
        <v>282</v>
      </c>
      <c r="G38" s="1" t="s">
        <v>178</v>
      </c>
      <c r="H38" s="7" t="s">
        <v>309</v>
      </c>
      <c r="I38" s="6" t="s">
        <v>309</v>
      </c>
      <c r="J38" s="6" t="s">
        <v>309</v>
      </c>
      <c r="K38" s="30" t="s">
        <v>110</v>
      </c>
      <c r="L38" s="5" t="s">
        <v>199</v>
      </c>
      <c r="M38" s="45" t="s">
        <v>201</v>
      </c>
      <c r="N38" s="1" t="s">
        <v>178</v>
      </c>
      <c r="O38" s="21" t="s">
        <v>4</v>
      </c>
      <c r="P38" s="58" t="s">
        <v>309</v>
      </c>
      <c r="Q38" s="58">
        <v>0</v>
      </c>
      <c r="R38" s="69" t="s">
        <v>302</v>
      </c>
      <c r="S38" s="234" t="s">
        <v>1050</v>
      </c>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row>
    <row r="39" spans="1:373">
      <c r="A39" s="296">
        <v>38</v>
      </c>
      <c r="B39" s="8" t="s">
        <v>77</v>
      </c>
      <c r="C39" s="8">
        <v>25188300</v>
      </c>
      <c r="D39" s="16" t="s">
        <v>51</v>
      </c>
      <c r="E39" s="8" t="s">
        <v>309</v>
      </c>
      <c r="F39" s="26" t="s">
        <v>50</v>
      </c>
      <c r="G39" s="26" t="s">
        <v>49</v>
      </c>
      <c r="H39" s="8" t="s">
        <v>284</v>
      </c>
      <c r="I39" s="8" t="s">
        <v>112</v>
      </c>
      <c r="J39" s="8" t="s">
        <v>272</v>
      </c>
      <c r="K39" s="10" t="s">
        <v>122</v>
      </c>
      <c r="L39" s="16" t="s">
        <v>244</v>
      </c>
      <c r="M39" s="8" t="s">
        <v>245</v>
      </c>
      <c r="N39" s="8" t="s">
        <v>179</v>
      </c>
      <c r="O39" s="22" t="s">
        <v>4</v>
      </c>
      <c r="P39" s="8" t="s">
        <v>338</v>
      </c>
      <c r="Q39" s="8">
        <v>0</v>
      </c>
      <c r="R39" s="8" t="s">
        <v>302</v>
      </c>
      <c r="S39" s="375" t="s">
        <v>140</v>
      </c>
    </row>
    <row r="40" spans="1:373" ht="16">
      <c r="B40" s="8" t="s">
        <v>102</v>
      </c>
      <c r="C40" s="8">
        <v>25947967</v>
      </c>
      <c r="D40" s="16">
        <v>1</v>
      </c>
      <c r="E40" s="8" t="s">
        <v>189</v>
      </c>
      <c r="F40" s="26" t="s">
        <v>103</v>
      </c>
      <c r="G40" s="26" t="s">
        <v>309</v>
      </c>
      <c r="H40" s="8" t="s">
        <v>1229</v>
      </c>
      <c r="I40" s="8" t="s">
        <v>112</v>
      </c>
      <c r="J40" s="8" t="s">
        <v>127</v>
      </c>
      <c r="K40" s="10" t="s">
        <v>122</v>
      </c>
      <c r="L40" s="16" t="s">
        <v>244</v>
      </c>
      <c r="M40" s="8" t="s">
        <v>245</v>
      </c>
      <c r="N40" s="8" t="s">
        <v>179</v>
      </c>
      <c r="O40" s="22" t="s">
        <v>4</v>
      </c>
      <c r="P40" s="8" t="s">
        <v>1061</v>
      </c>
      <c r="Q40" s="8"/>
      <c r="R40" s="8"/>
      <c r="S40" s="375"/>
    </row>
    <row r="41" spans="1:373" ht="16">
      <c r="A41" s="28">
        <v>39</v>
      </c>
      <c r="B41" s="27" t="s">
        <v>1219</v>
      </c>
      <c r="C41" s="27">
        <v>27353043</v>
      </c>
      <c r="D41" s="14" t="s">
        <v>309</v>
      </c>
      <c r="E41" s="27" t="s">
        <v>16</v>
      </c>
      <c r="F41" s="27" t="s">
        <v>17</v>
      </c>
      <c r="G41" s="27" t="s">
        <v>309</v>
      </c>
      <c r="H41" s="7" t="s">
        <v>309</v>
      </c>
      <c r="I41" s="27" t="s">
        <v>309</v>
      </c>
      <c r="J41" s="27" t="s">
        <v>126</v>
      </c>
      <c r="K41" s="27" t="s">
        <v>1215</v>
      </c>
      <c r="L41" s="14" t="s">
        <v>246</v>
      </c>
      <c r="M41" s="27" t="s">
        <v>247</v>
      </c>
      <c r="N41" s="27" t="s">
        <v>248</v>
      </c>
      <c r="O41" s="21" t="s">
        <v>4</v>
      </c>
      <c r="P41" s="58" t="s">
        <v>339</v>
      </c>
      <c r="Q41" s="55">
        <v>0</v>
      </c>
      <c r="R41" s="246" t="s">
        <v>303</v>
      </c>
      <c r="S41" s="65"/>
    </row>
    <row r="42" spans="1:373">
      <c r="A42" s="28" t="s">
        <v>1218</v>
      </c>
      <c r="B42" s="27" t="s">
        <v>125</v>
      </c>
      <c r="C42" s="27">
        <v>17173049</v>
      </c>
      <c r="D42" s="14" t="s">
        <v>172</v>
      </c>
      <c r="E42" s="27" t="s">
        <v>298</v>
      </c>
      <c r="F42" s="27" t="s">
        <v>281</v>
      </c>
      <c r="G42" s="27" t="s">
        <v>309</v>
      </c>
      <c r="H42" s="27" t="s">
        <v>286</v>
      </c>
      <c r="I42" s="27" t="s">
        <v>117</v>
      </c>
      <c r="J42" s="27" t="s">
        <v>272</v>
      </c>
      <c r="K42" s="3" t="s">
        <v>122</v>
      </c>
      <c r="L42" s="14" t="s">
        <v>192</v>
      </c>
      <c r="M42" s="44" t="s">
        <v>249</v>
      </c>
      <c r="N42" s="27" t="s">
        <v>175</v>
      </c>
      <c r="O42" s="21" t="s">
        <v>4</v>
      </c>
      <c r="P42" s="58" t="s">
        <v>340</v>
      </c>
      <c r="Q42" s="55">
        <v>0</v>
      </c>
      <c r="R42" s="69" t="s">
        <v>302</v>
      </c>
      <c r="S42" s="65"/>
    </row>
    <row r="43" spans="1:373">
      <c r="A43" s="28">
        <v>42</v>
      </c>
      <c r="B43" s="1" t="s">
        <v>106</v>
      </c>
      <c r="C43" s="1">
        <v>25418537</v>
      </c>
      <c r="D43" s="14" t="s">
        <v>105</v>
      </c>
      <c r="E43" s="27" t="s">
        <v>143</v>
      </c>
      <c r="F43" s="27" t="s">
        <v>108</v>
      </c>
      <c r="G43" s="27" t="s">
        <v>107</v>
      </c>
      <c r="H43" s="25" t="s">
        <v>284</v>
      </c>
      <c r="I43" s="27" t="s">
        <v>112</v>
      </c>
      <c r="J43" s="27" t="s">
        <v>124</v>
      </c>
      <c r="K43" s="3" t="s">
        <v>148</v>
      </c>
      <c r="L43" s="14" t="s">
        <v>192</v>
      </c>
      <c r="M43" s="46" t="s">
        <v>249</v>
      </c>
      <c r="N43" s="27" t="s">
        <v>175</v>
      </c>
      <c r="O43" s="21" t="s">
        <v>4</v>
      </c>
      <c r="P43" s="58" t="s">
        <v>309</v>
      </c>
      <c r="Q43" s="55">
        <v>0</v>
      </c>
      <c r="R43" s="69" t="s">
        <v>302</v>
      </c>
      <c r="S43" s="65"/>
    </row>
    <row r="44" spans="1:373" s="6" customFormat="1">
      <c r="A44" s="28">
        <v>43</v>
      </c>
      <c r="B44" s="9" t="s">
        <v>358</v>
      </c>
      <c r="C44" s="9">
        <v>25131622</v>
      </c>
      <c r="D44" s="16">
        <v>25</v>
      </c>
      <c r="E44" s="8" t="s">
        <v>26</v>
      </c>
      <c r="F44" s="8" t="s">
        <v>2</v>
      </c>
      <c r="G44" s="8" t="s">
        <v>309</v>
      </c>
      <c r="H44" s="8" t="s">
        <v>284</v>
      </c>
      <c r="I44" s="8" t="s">
        <v>309</v>
      </c>
      <c r="J44" s="8" t="s">
        <v>128</v>
      </c>
      <c r="K44" s="10" t="s">
        <v>153</v>
      </c>
      <c r="L44" s="16" t="s">
        <v>192</v>
      </c>
      <c r="M44" s="47" t="s">
        <v>249</v>
      </c>
      <c r="N44" s="8" t="s">
        <v>175</v>
      </c>
      <c r="O44" s="22" t="s">
        <v>4</v>
      </c>
      <c r="P44" s="8" t="s">
        <v>309</v>
      </c>
      <c r="Q44" s="8">
        <v>0</v>
      </c>
      <c r="R44" s="61" t="s">
        <v>302</v>
      </c>
      <c r="S44" s="371" t="s">
        <v>1029</v>
      </c>
    </row>
    <row r="45" spans="1:373" ht="16">
      <c r="B45" s="11" t="s">
        <v>1221</v>
      </c>
      <c r="C45" s="11">
        <v>25356970</v>
      </c>
      <c r="D45" s="20" t="s">
        <v>309</v>
      </c>
      <c r="E45" s="26" t="s">
        <v>309</v>
      </c>
      <c r="F45" s="26" t="s">
        <v>73</v>
      </c>
      <c r="G45" s="26" t="s">
        <v>309</v>
      </c>
      <c r="H45" s="26" t="s">
        <v>284</v>
      </c>
      <c r="I45" s="26" t="s">
        <v>309</v>
      </c>
      <c r="J45" s="26" t="s">
        <v>309</v>
      </c>
      <c r="K45" s="12" t="s">
        <v>176</v>
      </c>
      <c r="L45" s="20" t="s">
        <v>192</v>
      </c>
      <c r="M45" s="48" t="s">
        <v>249</v>
      </c>
      <c r="N45" s="26" t="s">
        <v>175</v>
      </c>
      <c r="O45" s="23" t="s">
        <v>4</v>
      </c>
      <c r="P45" s="60" t="s">
        <v>340</v>
      </c>
      <c r="Q45" s="42"/>
      <c r="R45" s="42"/>
      <c r="S45" s="371"/>
    </row>
    <row r="46" spans="1:373">
      <c r="A46" s="28">
        <v>44</v>
      </c>
      <c r="B46" s="1" t="s">
        <v>28</v>
      </c>
      <c r="C46" s="1">
        <v>27479843</v>
      </c>
      <c r="D46" s="14" t="s">
        <v>72</v>
      </c>
      <c r="E46" s="27" t="s">
        <v>1</v>
      </c>
      <c r="F46" s="27" t="s">
        <v>29</v>
      </c>
      <c r="G46" s="27" t="s">
        <v>275</v>
      </c>
      <c r="H46" s="25" t="s">
        <v>284</v>
      </c>
      <c r="I46" s="27" t="s">
        <v>309</v>
      </c>
      <c r="J46" s="27" t="s">
        <v>116</v>
      </c>
      <c r="K46" s="3" t="s">
        <v>149</v>
      </c>
      <c r="L46" s="14" t="s">
        <v>192</v>
      </c>
      <c r="M46" s="44" t="s">
        <v>249</v>
      </c>
      <c r="N46" s="27" t="s">
        <v>175</v>
      </c>
      <c r="O46" s="21" t="s">
        <v>4</v>
      </c>
      <c r="P46" s="58" t="s">
        <v>309</v>
      </c>
      <c r="Q46" s="55">
        <v>0</v>
      </c>
      <c r="R46" s="69" t="s">
        <v>302</v>
      </c>
    </row>
    <row r="47" spans="1:373" ht="16">
      <c r="A47" s="6">
        <v>45</v>
      </c>
      <c r="B47" s="1" t="s">
        <v>1223</v>
      </c>
      <c r="C47" s="1">
        <v>26633542</v>
      </c>
      <c r="D47" s="14" t="s">
        <v>309</v>
      </c>
      <c r="E47" s="284" t="s">
        <v>1192</v>
      </c>
      <c r="F47" s="284" t="s">
        <v>1193</v>
      </c>
      <c r="G47" s="284" t="s">
        <v>289</v>
      </c>
      <c r="H47" s="7" t="s">
        <v>309</v>
      </c>
      <c r="I47" s="6" t="s">
        <v>309</v>
      </c>
      <c r="J47" s="6" t="s">
        <v>1208</v>
      </c>
      <c r="K47" s="30" t="s">
        <v>1210</v>
      </c>
      <c r="L47" s="14" t="s">
        <v>192</v>
      </c>
      <c r="M47" s="44" t="s">
        <v>249</v>
      </c>
      <c r="N47" s="284" t="s">
        <v>175</v>
      </c>
      <c r="O47" s="21" t="s">
        <v>4</v>
      </c>
      <c r="P47" s="284" t="s">
        <v>309</v>
      </c>
      <c r="Q47" s="284">
        <v>0</v>
      </c>
      <c r="R47" s="69" t="s">
        <v>302</v>
      </c>
      <c r="S47" s="234" t="s">
        <v>1030</v>
      </c>
    </row>
    <row r="48" spans="1:373" s="7" customFormat="1">
      <c r="A48" s="28">
        <v>46</v>
      </c>
      <c r="B48" s="154" t="s">
        <v>1179</v>
      </c>
      <c r="C48" s="21" t="s">
        <v>309</v>
      </c>
      <c r="D48" s="296">
        <v>436718</v>
      </c>
      <c r="E48" s="299" t="s">
        <v>1151</v>
      </c>
      <c r="F48" s="299" t="s">
        <v>1138</v>
      </c>
      <c r="G48" s="182" t="s">
        <v>1184</v>
      </c>
      <c r="H48" s="7" t="s">
        <v>309</v>
      </c>
      <c r="I48" s="7" t="s">
        <v>309</v>
      </c>
      <c r="J48" s="7" t="s">
        <v>309</v>
      </c>
      <c r="K48" s="3" t="s">
        <v>110</v>
      </c>
      <c r="L48" s="300" t="s">
        <v>1151</v>
      </c>
      <c r="M48" s="296" t="s">
        <v>1241</v>
      </c>
      <c r="N48" s="296" t="s">
        <v>1162</v>
      </c>
      <c r="O48" s="21" t="s">
        <v>4</v>
      </c>
      <c r="P48" s="296" t="s">
        <v>309</v>
      </c>
      <c r="Q48" s="296">
        <v>0</v>
      </c>
      <c r="R48" s="296" t="s">
        <v>302</v>
      </c>
      <c r="S48" s="260"/>
    </row>
    <row r="49" spans="1:19">
      <c r="A49" s="6">
        <v>47</v>
      </c>
      <c r="B49" s="296" t="s">
        <v>79</v>
      </c>
      <c r="C49" s="296">
        <v>25188300</v>
      </c>
      <c r="D49" s="14" t="s">
        <v>38</v>
      </c>
      <c r="E49" s="296" t="s">
        <v>309</v>
      </c>
      <c r="F49" s="7" t="s">
        <v>39</v>
      </c>
      <c r="G49" s="296" t="s">
        <v>40</v>
      </c>
      <c r="H49" s="69" t="s">
        <v>284</v>
      </c>
      <c r="I49" s="296" t="s">
        <v>112</v>
      </c>
      <c r="J49" s="296" t="s">
        <v>272</v>
      </c>
      <c r="K49" s="3" t="s">
        <v>122</v>
      </c>
      <c r="L49" s="14" t="s">
        <v>11</v>
      </c>
      <c r="M49" s="296" t="s">
        <v>250</v>
      </c>
      <c r="N49" s="296" t="s">
        <v>90</v>
      </c>
      <c r="O49" s="21" t="s">
        <v>5</v>
      </c>
      <c r="P49" s="296" t="s">
        <v>341</v>
      </c>
      <c r="Q49" s="296">
        <v>0</v>
      </c>
      <c r="R49" s="69" t="s">
        <v>302</v>
      </c>
    </row>
    <row r="50" spans="1:19">
      <c r="A50" s="28">
        <v>48</v>
      </c>
      <c r="B50" s="296" t="s">
        <v>79</v>
      </c>
      <c r="C50" s="296">
        <v>25188300</v>
      </c>
      <c r="D50" s="15" t="s">
        <v>52</v>
      </c>
      <c r="E50" s="296" t="s">
        <v>309</v>
      </c>
      <c r="F50" s="7" t="s">
        <v>0</v>
      </c>
      <c r="G50" s="7" t="s">
        <v>53</v>
      </c>
      <c r="H50" s="69" t="s">
        <v>284</v>
      </c>
      <c r="I50" s="7" t="s">
        <v>112</v>
      </c>
      <c r="J50" s="7" t="s">
        <v>135</v>
      </c>
      <c r="K50" s="3" t="s">
        <v>122</v>
      </c>
      <c r="L50" s="14" t="s">
        <v>193</v>
      </c>
      <c r="M50" s="44" t="s">
        <v>251</v>
      </c>
      <c r="N50" s="296" t="s">
        <v>146</v>
      </c>
      <c r="O50" s="21" t="s">
        <v>4</v>
      </c>
      <c r="P50" s="296" t="s">
        <v>342</v>
      </c>
      <c r="Q50" s="296">
        <v>0</v>
      </c>
      <c r="R50" s="69" t="s">
        <v>302</v>
      </c>
    </row>
    <row r="51" spans="1:19" ht="16">
      <c r="A51" s="6">
        <v>49</v>
      </c>
      <c r="B51" s="1" t="s">
        <v>1225</v>
      </c>
      <c r="C51" s="1">
        <v>25131622</v>
      </c>
      <c r="D51" s="14">
        <v>75</v>
      </c>
      <c r="E51" s="296" t="s">
        <v>188</v>
      </c>
      <c r="F51" s="296" t="s">
        <v>25</v>
      </c>
      <c r="G51" s="296" t="s">
        <v>309</v>
      </c>
      <c r="H51" s="69" t="s">
        <v>284</v>
      </c>
      <c r="I51" s="296" t="s">
        <v>309</v>
      </c>
      <c r="J51" s="296" t="s">
        <v>129</v>
      </c>
      <c r="K51" s="3" t="s">
        <v>183</v>
      </c>
      <c r="L51" s="14" t="s">
        <v>193</v>
      </c>
      <c r="M51" s="44" t="s">
        <v>251</v>
      </c>
      <c r="N51" s="296" t="s">
        <v>146</v>
      </c>
      <c r="O51" s="21" t="s">
        <v>4</v>
      </c>
      <c r="P51" s="296" t="s">
        <v>309</v>
      </c>
      <c r="Q51" s="296">
        <v>0</v>
      </c>
      <c r="R51" s="69" t="s">
        <v>302</v>
      </c>
      <c r="S51" s="234" t="s">
        <v>1031</v>
      </c>
    </row>
    <row r="52" spans="1:19">
      <c r="A52" s="28">
        <v>50</v>
      </c>
      <c r="B52" s="1" t="s">
        <v>992</v>
      </c>
      <c r="C52" s="1">
        <v>28135719</v>
      </c>
      <c r="D52" s="15" t="s">
        <v>144</v>
      </c>
      <c r="E52" s="296" t="s">
        <v>309</v>
      </c>
      <c r="F52" s="296" t="s">
        <v>309</v>
      </c>
      <c r="G52" s="296" t="s">
        <v>109</v>
      </c>
      <c r="H52" s="69" t="s">
        <v>284</v>
      </c>
      <c r="I52" s="7" t="s">
        <v>113</v>
      </c>
      <c r="J52" s="7" t="s">
        <v>116</v>
      </c>
      <c r="K52" s="3" t="s">
        <v>134</v>
      </c>
      <c r="L52" s="14" t="s">
        <v>193</v>
      </c>
      <c r="M52" s="44" t="s">
        <v>251</v>
      </c>
      <c r="N52" s="296" t="s">
        <v>146</v>
      </c>
      <c r="O52" s="21" t="s">
        <v>4</v>
      </c>
      <c r="P52" s="296" t="s">
        <v>309</v>
      </c>
      <c r="Q52" s="296">
        <v>0</v>
      </c>
      <c r="R52" s="69" t="s">
        <v>302</v>
      </c>
    </row>
    <row r="53" spans="1:19">
      <c r="A53" s="6">
        <v>51</v>
      </c>
      <c r="B53" s="1" t="s">
        <v>992</v>
      </c>
      <c r="C53" s="1">
        <v>28135719</v>
      </c>
      <c r="D53" s="14" t="s">
        <v>145</v>
      </c>
      <c r="E53" s="296" t="s">
        <v>309</v>
      </c>
      <c r="F53" s="296" t="s">
        <v>309</v>
      </c>
      <c r="G53" s="296" t="s">
        <v>109</v>
      </c>
      <c r="H53" s="69" t="s">
        <v>284</v>
      </c>
      <c r="I53" s="296" t="s">
        <v>113</v>
      </c>
      <c r="J53" s="296" t="s">
        <v>116</v>
      </c>
      <c r="K53" s="3" t="s">
        <v>134</v>
      </c>
      <c r="L53" s="14" t="s">
        <v>193</v>
      </c>
      <c r="M53" s="44" t="s">
        <v>251</v>
      </c>
      <c r="N53" s="296" t="s">
        <v>146</v>
      </c>
      <c r="O53" s="21" t="s">
        <v>4</v>
      </c>
      <c r="P53" s="296" t="s">
        <v>309</v>
      </c>
      <c r="Q53" s="296">
        <v>0</v>
      </c>
      <c r="R53" s="69" t="s">
        <v>302</v>
      </c>
    </row>
    <row r="54" spans="1:19" ht="16">
      <c r="A54" s="28">
        <v>52</v>
      </c>
      <c r="B54" s="296" t="s">
        <v>1227</v>
      </c>
      <c r="C54" s="296">
        <v>25188300</v>
      </c>
      <c r="D54" s="15" t="s">
        <v>57</v>
      </c>
      <c r="E54" s="296" t="s">
        <v>309</v>
      </c>
      <c r="F54" s="7" t="s">
        <v>58</v>
      </c>
      <c r="G54" s="296" t="s">
        <v>59</v>
      </c>
      <c r="H54" s="69" t="s">
        <v>284</v>
      </c>
      <c r="I54" s="7" t="s">
        <v>112</v>
      </c>
      <c r="J54" s="7" t="s">
        <v>272</v>
      </c>
      <c r="K54" s="3" t="s">
        <v>122</v>
      </c>
      <c r="L54" s="14" t="s">
        <v>252</v>
      </c>
      <c r="M54" s="296" t="s">
        <v>253</v>
      </c>
      <c r="N54" s="296" t="s">
        <v>170</v>
      </c>
      <c r="O54" s="21" t="s">
        <v>4</v>
      </c>
      <c r="P54" s="296" t="s">
        <v>343</v>
      </c>
      <c r="Q54" s="296">
        <v>0</v>
      </c>
      <c r="R54" s="69" t="s">
        <v>302</v>
      </c>
    </row>
    <row r="55" spans="1:19" s="7" customFormat="1">
      <c r="A55" s="6">
        <v>53</v>
      </c>
      <c r="B55" s="1" t="s">
        <v>1194</v>
      </c>
      <c r="C55" s="1">
        <v>26633542</v>
      </c>
      <c r="D55" s="14" t="s">
        <v>309</v>
      </c>
      <c r="E55" s="18" t="s">
        <v>1198</v>
      </c>
      <c r="F55" s="18" t="s">
        <v>1197</v>
      </c>
      <c r="G55" s="296" t="s">
        <v>1196</v>
      </c>
      <c r="H55" s="7" t="s">
        <v>309</v>
      </c>
      <c r="I55" s="6" t="s">
        <v>309</v>
      </c>
      <c r="J55" s="6" t="s">
        <v>1208</v>
      </c>
      <c r="K55" s="30" t="s">
        <v>1210</v>
      </c>
      <c r="L55" s="17" t="s">
        <v>1199</v>
      </c>
      <c r="M55" s="296" t="s">
        <v>1200</v>
      </c>
      <c r="N55" s="296" t="s">
        <v>1201</v>
      </c>
      <c r="O55" s="21" t="s">
        <v>4</v>
      </c>
      <c r="P55" s="296" t="s">
        <v>309</v>
      </c>
      <c r="Q55" s="296">
        <v>0</v>
      </c>
      <c r="R55" s="296" t="s">
        <v>303</v>
      </c>
      <c r="S55" s="260"/>
    </row>
    <row r="56" spans="1:19">
      <c r="A56" s="28">
        <v>54</v>
      </c>
      <c r="B56" s="296" t="s">
        <v>84</v>
      </c>
      <c r="C56" s="296">
        <v>22892527</v>
      </c>
      <c r="D56" s="15" t="s">
        <v>70</v>
      </c>
      <c r="E56" s="296" t="s">
        <v>71</v>
      </c>
      <c r="F56" s="7" t="s">
        <v>173</v>
      </c>
      <c r="G56" s="296" t="s">
        <v>309</v>
      </c>
      <c r="H56" s="296" t="s">
        <v>297</v>
      </c>
      <c r="I56" s="7" t="s">
        <v>112</v>
      </c>
      <c r="J56" s="7" t="s">
        <v>314</v>
      </c>
      <c r="K56" s="3" t="s">
        <v>118</v>
      </c>
      <c r="L56" s="14" t="s">
        <v>254</v>
      </c>
      <c r="M56" s="296" t="s">
        <v>255</v>
      </c>
      <c r="N56" s="296" t="s">
        <v>69</v>
      </c>
      <c r="O56" s="21" t="s">
        <v>4</v>
      </c>
      <c r="P56" s="296" t="s">
        <v>344</v>
      </c>
      <c r="Q56" s="296">
        <v>0</v>
      </c>
      <c r="R56" s="296" t="s">
        <v>303</v>
      </c>
    </row>
    <row r="57" spans="1:19">
      <c r="A57" s="6">
        <v>55</v>
      </c>
      <c r="B57" s="296" t="s">
        <v>79</v>
      </c>
      <c r="C57" s="296">
        <v>25188300</v>
      </c>
      <c r="D57" s="15" t="s">
        <v>56</v>
      </c>
      <c r="E57" s="296" t="s">
        <v>309</v>
      </c>
      <c r="F57" s="7" t="s">
        <v>55</v>
      </c>
      <c r="G57" s="7" t="s">
        <v>54</v>
      </c>
      <c r="H57" s="296" t="s">
        <v>297</v>
      </c>
      <c r="I57" s="7" t="s">
        <v>112</v>
      </c>
      <c r="J57" s="7" t="s">
        <v>135</v>
      </c>
      <c r="K57" s="3" t="s">
        <v>122</v>
      </c>
      <c r="L57" s="14" t="s">
        <v>256</v>
      </c>
      <c r="M57" s="296" t="s">
        <v>257</v>
      </c>
      <c r="N57" s="296" t="s">
        <v>180</v>
      </c>
      <c r="O57" s="21" t="s">
        <v>4</v>
      </c>
      <c r="P57" s="296" t="s">
        <v>345</v>
      </c>
      <c r="Q57" s="296">
        <v>0</v>
      </c>
      <c r="R57" s="296" t="s">
        <v>303</v>
      </c>
    </row>
    <row r="58" spans="1:19">
      <c r="A58" s="28">
        <v>56</v>
      </c>
      <c r="B58" s="1" t="s">
        <v>287</v>
      </c>
      <c r="C58" s="1" t="s">
        <v>309</v>
      </c>
      <c r="D58" s="14">
        <v>375586</v>
      </c>
      <c r="E58" s="18" t="s">
        <v>158</v>
      </c>
      <c r="F58" s="18" t="s">
        <v>163</v>
      </c>
      <c r="G58" s="296" t="s">
        <v>168</v>
      </c>
      <c r="H58" s="69" t="s">
        <v>284</v>
      </c>
      <c r="I58" s="7" t="s">
        <v>309</v>
      </c>
      <c r="J58" s="7" t="s">
        <v>309</v>
      </c>
      <c r="K58" s="3" t="s">
        <v>122</v>
      </c>
      <c r="L58" s="17" t="s">
        <v>158</v>
      </c>
      <c r="M58" s="296" t="s">
        <v>258</v>
      </c>
      <c r="N58" s="296" t="s">
        <v>168</v>
      </c>
      <c r="O58" s="21" t="s">
        <v>4</v>
      </c>
      <c r="P58" s="296" t="s">
        <v>309</v>
      </c>
      <c r="Q58" s="296">
        <v>0</v>
      </c>
      <c r="R58" s="1" t="s">
        <v>302</v>
      </c>
    </row>
    <row r="59" spans="1:19">
      <c r="A59" s="6">
        <v>57</v>
      </c>
      <c r="B59" s="1" t="s">
        <v>992</v>
      </c>
      <c r="C59" s="1">
        <v>28135719</v>
      </c>
      <c r="D59" s="14" t="s">
        <v>144</v>
      </c>
      <c r="E59" s="296" t="s">
        <v>309</v>
      </c>
      <c r="F59" s="296" t="s">
        <v>309</v>
      </c>
      <c r="G59" s="296" t="s">
        <v>27</v>
      </c>
      <c r="H59" s="69" t="s">
        <v>284</v>
      </c>
      <c r="I59" s="296" t="s">
        <v>112</v>
      </c>
      <c r="J59" s="296" t="s">
        <v>116</v>
      </c>
      <c r="K59" s="3" t="s">
        <v>134</v>
      </c>
      <c r="L59" s="14" t="s">
        <v>259</v>
      </c>
      <c r="M59" s="296" t="s">
        <v>260</v>
      </c>
      <c r="N59" s="296" t="s">
        <v>261</v>
      </c>
      <c r="O59" s="21" t="s">
        <v>4</v>
      </c>
      <c r="P59" s="296" t="s">
        <v>309</v>
      </c>
      <c r="Q59" s="296">
        <v>0</v>
      </c>
      <c r="R59" s="1" t="s">
        <v>302</v>
      </c>
    </row>
    <row r="60" spans="1:19" s="7" customFormat="1">
      <c r="A60" s="28">
        <v>58</v>
      </c>
      <c r="B60" s="154" t="s">
        <v>154</v>
      </c>
      <c r="C60" s="21" t="s">
        <v>309</v>
      </c>
      <c r="D60" s="296">
        <v>418906</v>
      </c>
      <c r="E60" s="299" t="s">
        <v>1152</v>
      </c>
      <c r="F60" s="299" t="s">
        <v>1139</v>
      </c>
      <c r="G60" s="182" t="s">
        <v>1183</v>
      </c>
      <c r="H60" s="7" t="s">
        <v>309</v>
      </c>
      <c r="I60" s="7" t="s">
        <v>309</v>
      </c>
      <c r="J60" s="7" t="s">
        <v>309</v>
      </c>
      <c r="K60" s="3" t="s">
        <v>110</v>
      </c>
      <c r="L60" s="300" t="s">
        <v>1152</v>
      </c>
      <c r="M60" s="296" t="s">
        <v>1175</v>
      </c>
      <c r="N60" s="296" t="s">
        <v>1163</v>
      </c>
      <c r="O60" s="21" t="s">
        <v>4</v>
      </c>
      <c r="P60" s="296" t="s">
        <v>309</v>
      </c>
      <c r="Q60" s="296">
        <v>0</v>
      </c>
      <c r="R60" s="296" t="s">
        <v>303</v>
      </c>
      <c r="S60" s="260"/>
    </row>
    <row r="61" spans="1:19" s="7" customFormat="1">
      <c r="A61" s="6">
        <v>59</v>
      </c>
      <c r="B61" s="154" t="s">
        <v>154</v>
      </c>
      <c r="C61" s="21" t="s">
        <v>309</v>
      </c>
      <c r="D61" s="296">
        <v>430006</v>
      </c>
      <c r="E61" s="299" t="s">
        <v>1153</v>
      </c>
      <c r="F61" s="299" t="s">
        <v>1140</v>
      </c>
      <c r="G61" s="182" t="s">
        <v>1182</v>
      </c>
      <c r="H61" s="7" t="s">
        <v>309</v>
      </c>
      <c r="I61" s="7" t="s">
        <v>309</v>
      </c>
      <c r="J61" s="7" t="s">
        <v>309</v>
      </c>
      <c r="K61" s="3" t="s">
        <v>110</v>
      </c>
      <c r="L61" s="300" t="s">
        <v>1153</v>
      </c>
      <c r="M61" s="296" t="s">
        <v>1176</v>
      </c>
      <c r="N61" s="296" t="s">
        <v>1164</v>
      </c>
      <c r="O61" s="21" t="s">
        <v>4</v>
      </c>
      <c r="P61" s="296" t="s">
        <v>309</v>
      </c>
      <c r="Q61" s="296">
        <v>0</v>
      </c>
      <c r="R61" s="1" t="s">
        <v>302</v>
      </c>
      <c r="S61" s="260" t="s">
        <v>1206</v>
      </c>
    </row>
    <row r="62" spans="1:19" s="6" customFormat="1">
      <c r="A62" s="28">
        <v>60</v>
      </c>
      <c r="B62" s="1" t="s">
        <v>299</v>
      </c>
      <c r="C62" s="1">
        <v>26757139</v>
      </c>
      <c r="D62" s="14">
        <v>16</v>
      </c>
      <c r="E62" s="279" t="s">
        <v>32</v>
      </c>
      <c r="F62" s="279" t="s">
        <v>33</v>
      </c>
      <c r="G62" s="279" t="s">
        <v>31</v>
      </c>
      <c r="H62" s="69" t="s">
        <v>284</v>
      </c>
      <c r="I62" s="279" t="s">
        <v>112</v>
      </c>
      <c r="J62" s="279" t="s">
        <v>174</v>
      </c>
      <c r="K62" s="3" t="s">
        <v>122</v>
      </c>
      <c r="L62" s="14" t="s">
        <v>191</v>
      </c>
      <c r="M62" s="279" t="s">
        <v>262</v>
      </c>
      <c r="N62" s="279" t="s">
        <v>31</v>
      </c>
      <c r="O62" s="21" t="s">
        <v>5</v>
      </c>
      <c r="P62" s="279" t="s">
        <v>309</v>
      </c>
      <c r="Q62" s="279">
        <v>0</v>
      </c>
      <c r="R62" s="1" t="s">
        <v>302</v>
      </c>
      <c r="S62" s="62"/>
    </row>
    <row r="63" spans="1:19" s="6" customFormat="1">
      <c r="A63" s="6">
        <v>61</v>
      </c>
      <c r="B63" s="287" t="s">
        <v>80</v>
      </c>
      <c r="C63" s="287">
        <v>26185613</v>
      </c>
      <c r="D63" s="288" t="s">
        <v>309</v>
      </c>
      <c r="E63" s="287" t="s">
        <v>300</v>
      </c>
      <c r="F63" s="287" t="s">
        <v>60</v>
      </c>
      <c r="G63" s="287" t="s">
        <v>147</v>
      </c>
      <c r="H63" s="289" t="s">
        <v>309</v>
      </c>
      <c r="I63" s="287" t="s">
        <v>309</v>
      </c>
      <c r="J63" s="287" t="s">
        <v>115</v>
      </c>
      <c r="K63" s="290" t="s">
        <v>110</v>
      </c>
      <c r="L63" s="288" t="s">
        <v>12</v>
      </c>
      <c r="M63" s="287" t="s">
        <v>263</v>
      </c>
      <c r="N63" s="287" t="s">
        <v>91</v>
      </c>
      <c r="O63" s="291" t="s">
        <v>5</v>
      </c>
      <c r="P63" s="287" t="s">
        <v>346</v>
      </c>
      <c r="Q63" s="287">
        <v>0</v>
      </c>
      <c r="R63" s="287" t="s">
        <v>303</v>
      </c>
      <c r="S63" s="376" t="s">
        <v>1207</v>
      </c>
    </row>
    <row r="64" spans="1:19" s="7" customFormat="1">
      <c r="B64" s="292" t="s">
        <v>154</v>
      </c>
      <c r="C64" s="291" t="s">
        <v>309</v>
      </c>
      <c r="D64" s="287">
        <v>422407</v>
      </c>
      <c r="E64" s="293" t="s">
        <v>12</v>
      </c>
      <c r="F64" s="293" t="s">
        <v>1141</v>
      </c>
      <c r="G64" s="294" t="s">
        <v>1181</v>
      </c>
      <c r="H64" s="289" t="s">
        <v>309</v>
      </c>
      <c r="I64" s="289" t="s">
        <v>309</v>
      </c>
      <c r="J64" s="289" t="s">
        <v>309</v>
      </c>
      <c r="K64" s="290" t="s">
        <v>110</v>
      </c>
      <c r="L64" s="295" t="s">
        <v>12</v>
      </c>
      <c r="M64" s="287" t="s">
        <v>263</v>
      </c>
      <c r="N64" s="287" t="s">
        <v>91</v>
      </c>
      <c r="O64" s="291" t="s">
        <v>5</v>
      </c>
      <c r="P64" s="287" t="s">
        <v>309</v>
      </c>
      <c r="Q64" s="287">
        <v>0</v>
      </c>
      <c r="R64" s="287" t="s">
        <v>303</v>
      </c>
      <c r="S64" s="376"/>
    </row>
    <row r="65" spans="1:19" s="6" customFormat="1">
      <c r="A65" s="6">
        <v>62</v>
      </c>
      <c r="B65" s="279" t="s">
        <v>1099</v>
      </c>
      <c r="C65" s="279">
        <v>28963116</v>
      </c>
      <c r="D65" s="14" t="s">
        <v>309</v>
      </c>
      <c r="E65" s="279" t="s">
        <v>1120</v>
      </c>
      <c r="F65" s="279" t="s">
        <v>1098</v>
      </c>
      <c r="G65" s="279" t="s">
        <v>309</v>
      </c>
      <c r="H65" s="7" t="s">
        <v>309</v>
      </c>
      <c r="I65" s="279" t="s">
        <v>112</v>
      </c>
      <c r="J65" s="279" t="s">
        <v>1121</v>
      </c>
      <c r="K65" s="3" t="s">
        <v>395</v>
      </c>
      <c r="L65" s="14" t="s">
        <v>1100</v>
      </c>
      <c r="M65" s="279" t="s">
        <v>1098</v>
      </c>
      <c r="N65" s="279" t="s">
        <v>1101</v>
      </c>
      <c r="O65" s="24" t="s">
        <v>4</v>
      </c>
      <c r="P65" s="7" t="s">
        <v>309</v>
      </c>
      <c r="Q65" s="279">
        <v>0</v>
      </c>
      <c r="R65" s="279" t="s">
        <v>303</v>
      </c>
      <c r="S65" s="62"/>
    </row>
    <row r="66" spans="1:19" s="6" customFormat="1">
      <c r="A66" s="28">
        <v>63</v>
      </c>
      <c r="B66" s="6" t="s">
        <v>224</v>
      </c>
      <c r="C66" s="6">
        <v>28263302</v>
      </c>
      <c r="D66" s="15" t="s">
        <v>202</v>
      </c>
      <c r="E66" s="7" t="s">
        <v>203</v>
      </c>
      <c r="F66" s="7" t="s">
        <v>204</v>
      </c>
      <c r="G66" s="7" t="s">
        <v>227</v>
      </c>
      <c r="H66" s="25" t="s">
        <v>284</v>
      </c>
      <c r="I66" s="7" t="s">
        <v>309</v>
      </c>
      <c r="J66" s="7" t="s">
        <v>225</v>
      </c>
      <c r="K66" s="7" t="s">
        <v>123</v>
      </c>
      <c r="L66" s="15" t="s">
        <v>194</v>
      </c>
      <c r="M66" s="7" t="s">
        <v>205</v>
      </c>
      <c r="N66" s="7" t="s">
        <v>195</v>
      </c>
      <c r="O66" s="24" t="s">
        <v>4</v>
      </c>
      <c r="P66" s="7" t="s">
        <v>309</v>
      </c>
      <c r="Q66" s="55">
        <v>0</v>
      </c>
      <c r="R66" s="1" t="s">
        <v>302</v>
      </c>
      <c r="S66" s="66"/>
    </row>
    <row r="67" spans="1:19" s="6" customFormat="1">
      <c r="A67" s="6">
        <v>64</v>
      </c>
      <c r="B67" s="27" t="s">
        <v>154</v>
      </c>
      <c r="C67" s="27" t="s">
        <v>309</v>
      </c>
      <c r="D67" s="14">
        <v>280176</v>
      </c>
      <c r="E67" s="18" t="s">
        <v>159</v>
      </c>
      <c r="F67" s="18" t="s">
        <v>164</v>
      </c>
      <c r="G67" s="27" t="s">
        <v>169</v>
      </c>
      <c r="H67" s="7" t="s">
        <v>309</v>
      </c>
      <c r="I67" s="7" t="s">
        <v>309</v>
      </c>
      <c r="J67" s="7" t="s">
        <v>309</v>
      </c>
      <c r="K67" s="3" t="s">
        <v>110</v>
      </c>
      <c r="L67" s="17" t="s">
        <v>159</v>
      </c>
      <c r="M67" s="27" t="s">
        <v>264</v>
      </c>
      <c r="N67" s="27" t="s">
        <v>169</v>
      </c>
      <c r="O67" s="21" t="s">
        <v>4</v>
      </c>
      <c r="P67" s="58" t="s">
        <v>309</v>
      </c>
      <c r="Q67" s="55">
        <v>0</v>
      </c>
      <c r="R67" s="246" t="s">
        <v>303</v>
      </c>
      <c r="S67" s="65"/>
    </row>
    <row r="68" spans="1:19" s="7" customFormat="1">
      <c r="A68" s="6">
        <v>65</v>
      </c>
      <c r="B68" s="154" t="s">
        <v>154</v>
      </c>
      <c r="C68" s="21" t="s">
        <v>309</v>
      </c>
      <c r="D68" s="296">
        <v>427096</v>
      </c>
      <c r="E68" s="299" t="s">
        <v>1154</v>
      </c>
      <c r="F68" s="299" t="s">
        <v>1142</v>
      </c>
      <c r="G68" s="182" t="s">
        <v>1180</v>
      </c>
      <c r="H68" s="7" t="s">
        <v>309</v>
      </c>
      <c r="I68" s="7" t="s">
        <v>309</v>
      </c>
      <c r="J68" s="7" t="s">
        <v>309</v>
      </c>
      <c r="K68" s="3" t="s">
        <v>110</v>
      </c>
      <c r="L68" s="300" t="s">
        <v>1154</v>
      </c>
      <c r="M68" s="296" t="s">
        <v>1177</v>
      </c>
      <c r="N68" s="296" t="s">
        <v>1165</v>
      </c>
      <c r="O68" s="21" t="s">
        <v>5</v>
      </c>
      <c r="P68" s="296" t="s">
        <v>309</v>
      </c>
      <c r="Q68" s="296">
        <v>0</v>
      </c>
      <c r="R68" s="296" t="s">
        <v>303</v>
      </c>
      <c r="S68" s="260"/>
    </row>
    <row r="69" spans="1:19" s="7" customFormat="1">
      <c r="A69" s="6">
        <v>66</v>
      </c>
      <c r="B69" s="252" t="s">
        <v>154</v>
      </c>
      <c r="C69" s="21" t="s">
        <v>309</v>
      </c>
      <c r="D69" s="252">
        <v>280221</v>
      </c>
      <c r="E69" s="18" t="s">
        <v>290</v>
      </c>
      <c r="F69" s="18" t="s">
        <v>291</v>
      </c>
      <c r="G69" s="252" t="s">
        <v>1209</v>
      </c>
      <c r="H69" s="252" t="s">
        <v>309</v>
      </c>
      <c r="I69" s="7" t="s">
        <v>309</v>
      </c>
      <c r="J69" s="7" t="s">
        <v>309</v>
      </c>
      <c r="K69" s="3" t="s">
        <v>110</v>
      </c>
      <c r="L69" s="17" t="s">
        <v>292</v>
      </c>
      <c r="M69" s="252" t="s">
        <v>293</v>
      </c>
      <c r="N69" s="252" t="s">
        <v>294</v>
      </c>
      <c r="O69" s="21" t="s">
        <v>4</v>
      </c>
      <c r="P69" s="252" t="s">
        <v>309</v>
      </c>
      <c r="Q69" s="252">
        <v>0</v>
      </c>
      <c r="R69" s="252" t="s">
        <v>302</v>
      </c>
      <c r="S69" s="260" t="s">
        <v>1032</v>
      </c>
    </row>
    <row r="70" spans="1:19" s="54" customFormat="1">
      <c r="A70" s="256" t="s">
        <v>1089</v>
      </c>
      <c r="B70" s="256"/>
      <c r="C70" s="256"/>
      <c r="D70" s="256"/>
      <c r="E70" s="256"/>
      <c r="F70" s="256"/>
      <c r="G70" s="256"/>
      <c r="H70" s="256"/>
      <c r="I70" s="256"/>
      <c r="J70" s="256"/>
      <c r="K70" s="257"/>
      <c r="L70" s="256"/>
      <c r="M70" s="256"/>
      <c r="N70" s="256"/>
      <c r="O70" s="256"/>
      <c r="P70" s="256"/>
      <c r="Q70" s="258"/>
      <c r="R70" s="258"/>
      <c r="S70" s="259"/>
    </row>
    <row r="71" spans="1:19" s="54" customFormat="1" ht="16">
      <c r="A71" s="313">
        <v>67</v>
      </c>
      <c r="B71" s="315" t="s">
        <v>1259</v>
      </c>
      <c r="C71" s="316">
        <v>28554332</v>
      </c>
      <c r="D71" s="315" t="s">
        <v>1248</v>
      </c>
      <c r="E71" s="315" t="s">
        <v>1253</v>
      </c>
      <c r="F71" s="315" t="s">
        <v>1249</v>
      </c>
      <c r="G71" s="315" t="s">
        <v>309</v>
      </c>
      <c r="H71" s="313" t="s">
        <v>284</v>
      </c>
      <c r="I71" s="7" t="s">
        <v>309</v>
      </c>
      <c r="J71" s="315" t="s">
        <v>1250</v>
      </c>
      <c r="K71" s="30" t="s">
        <v>1254</v>
      </c>
      <c r="L71" s="315" t="s">
        <v>1253</v>
      </c>
      <c r="M71" s="315" t="s">
        <v>1249</v>
      </c>
      <c r="N71" s="315" t="s">
        <v>1251</v>
      </c>
      <c r="O71" s="21" t="s">
        <v>86</v>
      </c>
      <c r="P71" s="313" t="s">
        <v>309</v>
      </c>
      <c r="Q71" s="261" t="s">
        <v>1252</v>
      </c>
      <c r="R71" s="313" t="s">
        <v>1074</v>
      </c>
      <c r="S71" s="65" t="s">
        <v>1260</v>
      </c>
    </row>
    <row r="72" spans="1:19">
      <c r="A72" s="28">
        <v>68</v>
      </c>
      <c r="B72" s="252" t="s">
        <v>106</v>
      </c>
      <c r="C72" s="252">
        <v>25418537</v>
      </c>
      <c r="D72" s="14" t="s">
        <v>304</v>
      </c>
      <c r="E72" s="7" t="s">
        <v>307</v>
      </c>
      <c r="F72" s="7" t="s">
        <v>305</v>
      </c>
      <c r="G72" s="252" t="s">
        <v>308</v>
      </c>
      <c r="H72" s="252" t="s">
        <v>284</v>
      </c>
      <c r="I72" s="252" t="s">
        <v>112</v>
      </c>
      <c r="J72" s="252" t="s">
        <v>124</v>
      </c>
      <c r="K72" s="3" t="s">
        <v>1072</v>
      </c>
      <c r="L72" s="15" t="s">
        <v>1073</v>
      </c>
      <c r="M72" s="7" t="s">
        <v>306</v>
      </c>
      <c r="N72" s="252" t="s">
        <v>613</v>
      </c>
      <c r="O72" s="21" t="s">
        <v>86</v>
      </c>
      <c r="P72" s="252" t="s">
        <v>309</v>
      </c>
      <c r="Q72" s="261">
        <v>0</v>
      </c>
      <c r="R72" s="268" t="s">
        <v>1074</v>
      </c>
      <c r="S72" s="65" t="s">
        <v>351</v>
      </c>
    </row>
    <row r="73" spans="1:19" s="27" customFormat="1" ht="16">
      <c r="A73" s="313">
        <v>69</v>
      </c>
      <c r="B73" s="1" t="s">
        <v>30</v>
      </c>
      <c r="C73" s="1">
        <v>26544041</v>
      </c>
      <c r="D73" s="14" t="s">
        <v>142</v>
      </c>
      <c r="E73" s="238" t="s">
        <v>1258</v>
      </c>
      <c r="F73" s="27" t="s">
        <v>1257</v>
      </c>
      <c r="G73" s="27" t="s">
        <v>1230</v>
      </c>
      <c r="H73" s="25" t="s">
        <v>284</v>
      </c>
      <c r="I73" s="27" t="s">
        <v>112</v>
      </c>
      <c r="J73" s="27" t="s">
        <v>136</v>
      </c>
      <c r="K73" s="3" t="s">
        <v>279</v>
      </c>
      <c r="L73" s="14" t="s">
        <v>1035</v>
      </c>
      <c r="M73" s="27" t="s">
        <v>1036</v>
      </c>
      <c r="N73" s="27" t="s">
        <v>1034</v>
      </c>
      <c r="O73" s="21" t="s">
        <v>86</v>
      </c>
      <c r="P73" s="58" t="s">
        <v>1037</v>
      </c>
      <c r="Q73" s="41">
        <v>0</v>
      </c>
      <c r="R73" s="268" t="s">
        <v>1074</v>
      </c>
      <c r="S73" s="65" t="s">
        <v>351</v>
      </c>
    </row>
    <row r="74" spans="1:19">
      <c r="A74" s="314">
        <v>70</v>
      </c>
      <c r="B74" s="31" t="s">
        <v>315</v>
      </c>
      <c r="C74" s="31">
        <v>28714951</v>
      </c>
      <c r="D74" s="32" t="s">
        <v>316</v>
      </c>
      <c r="E74" s="31" t="s">
        <v>309</v>
      </c>
      <c r="F74" s="33" t="s">
        <v>317</v>
      </c>
      <c r="G74" s="31" t="s">
        <v>318</v>
      </c>
      <c r="H74" s="263" t="s">
        <v>284</v>
      </c>
      <c r="I74" s="31" t="s">
        <v>112</v>
      </c>
      <c r="J74" s="31" t="s">
        <v>124</v>
      </c>
      <c r="K74" s="34" t="s">
        <v>1075</v>
      </c>
      <c r="L74" s="32" t="s">
        <v>319</v>
      </c>
      <c r="M74" s="31" t="s">
        <v>320</v>
      </c>
      <c r="N74" s="31" t="s">
        <v>321</v>
      </c>
      <c r="O74" s="35" t="s">
        <v>86</v>
      </c>
      <c r="P74" s="31" t="s">
        <v>309</v>
      </c>
      <c r="Q74" s="31" t="s">
        <v>1076</v>
      </c>
      <c r="R74" s="31" t="s">
        <v>1074</v>
      </c>
      <c r="S74" s="262" t="s">
        <v>1078</v>
      </c>
    </row>
    <row r="75" spans="1:19" s="36" customFormat="1">
      <c r="A75" s="36" t="s">
        <v>1063</v>
      </c>
      <c r="B75" s="37"/>
      <c r="L75" s="38"/>
      <c r="M75" s="38"/>
      <c r="N75" s="38"/>
      <c r="O75" s="38"/>
      <c r="P75" s="38"/>
      <c r="Q75" s="38"/>
      <c r="R75" s="38"/>
      <c r="S75" s="68"/>
    </row>
    <row r="76" spans="1:19" s="36" customFormat="1">
      <c r="A76" s="36" t="s">
        <v>349</v>
      </c>
      <c r="B76" s="37"/>
      <c r="L76" s="38"/>
      <c r="M76" s="38"/>
      <c r="N76" s="38"/>
      <c r="O76" s="38"/>
      <c r="P76" s="38"/>
      <c r="Q76" s="38"/>
      <c r="R76" s="38"/>
      <c r="S76" s="68"/>
    </row>
    <row r="77" spans="1:19" s="36" customFormat="1" ht="16">
      <c r="A77" s="36" t="s">
        <v>1053</v>
      </c>
      <c r="B77" s="37"/>
      <c r="L77" s="38"/>
      <c r="M77" s="38"/>
      <c r="N77" s="38"/>
      <c r="O77" s="38"/>
      <c r="P77" s="38"/>
      <c r="Q77" s="38"/>
      <c r="R77" s="38"/>
      <c r="S77" s="68"/>
    </row>
    <row r="78" spans="1:19" s="27" customFormat="1" ht="16">
      <c r="A78" s="367" t="s">
        <v>1122</v>
      </c>
      <c r="B78" s="367"/>
      <c r="C78" s="367"/>
      <c r="D78" s="367"/>
      <c r="E78" s="367"/>
      <c r="F78" s="367"/>
      <c r="K78" s="3"/>
      <c r="P78" s="58"/>
      <c r="Q78" s="41"/>
      <c r="R78" s="41"/>
      <c r="S78" s="65"/>
    </row>
    <row r="79" spans="1:19" s="27" customFormat="1" ht="16">
      <c r="A79" s="3" t="s">
        <v>1123</v>
      </c>
      <c r="B79" s="3"/>
      <c r="C79" s="3"/>
      <c r="D79" s="3"/>
      <c r="E79" s="3"/>
      <c r="F79" s="3"/>
      <c r="K79" s="3"/>
      <c r="P79" s="58"/>
      <c r="Q79" s="41"/>
      <c r="R79" s="41"/>
      <c r="S79" s="65"/>
    </row>
    <row r="80" spans="1:19" s="27" customFormat="1" ht="16">
      <c r="A80" s="27" t="s">
        <v>1233</v>
      </c>
      <c r="K80" s="3"/>
      <c r="P80" s="58"/>
      <c r="Q80" s="41"/>
      <c r="R80" s="41"/>
      <c r="S80" s="65"/>
    </row>
    <row r="81" spans="1:19" s="279" customFormat="1" ht="16">
      <c r="A81" s="279" t="s">
        <v>1234</v>
      </c>
      <c r="B81" s="3"/>
      <c r="C81" s="3"/>
      <c r="D81" s="3"/>
      <c r="E81" s="3"/>
      <c r="F81" s="3"/>
      <c r="K81" s="3"/>
      <c r="S81" s="65"/>
    </row>
    <row r="82" spans="1:19" s="296" customFormat="1" ht="16">
      <c r="A82" s="296" t="s">
        <v>1269</v>
      </c>
      <c r="K82" s="3"/>
      <c r="S82" s="65"/>
    </row>
    <row r="83" spans="1:19" s="284" customFormat="1" ht="16">
      <c r="A83" s="284" t="s">
        <v>1220</v>
      </c>
      <c r="K83" s="3"/>
      <c r="S83" s="65"/>
    </row>
    <row r="84" spans="1:19" s="27" customFormat="1" ht="16">
      <c r="A84" s="27" t="s">
        <v>1222</v>
      </c>
      <c r="K84" s="3"/>
      <c r="P84" s="58"/>
      <c r="Q84" s="41"/>
      <c r="R84" s="41"/>
      <c r="S84" s="65"/>
    </row>
    <row r="85" spans="1:19" ht="16">
      <c r="A85" s="1" t="s">
        <v>1224</v>
      </c>
    </row>
    <row r="86" spans="1:19" ht="16">
      <c r="A86" s="1" t="s">
        <v>1226</v>
      </c>
    </row>
    <row r="87" spans="1:19" s="284" customFormat="1" ht="16">
      <c r="A87" s="284" t="s">
        <v>1228</v>
      </c>
      <c r="B87" s="3"/>
      <c r="C87" s="3"/>
      <c r="D87" s="3"/>
      <c r="E87" s="3"/>
      <c r="F87" s="3"/>
      <c r="K87" s="3"/>
      <c r="S87" s="65"/>
    </row>
    <row r="88" spans="1:19" ht="16">
      <c r="A88" s="1" t="s">
        <v>1255</v>
      </c>
    </row>
    <row r="89" spans="1:19" ht="16">
      <c r="A89" s="238" t="s">
        <v>1256</v>
      </c>
    </row>
  </sheetData>
  <autoFilter ref="B3:O75"/>
  <sortState ref="A64:NI68">
    <sortCondition ref="N64:N68"/>
  </sortState>
  <customSheetViews>
    <customSheetView guid="{69CFAC34-BC77-904F-8602-B4264020397F}" showPageBreaks="1" fitToPage="1" printArea="1" showAutoFilter="1">
      <pane xSplit="2" ySplit="2.0666666666666664" topLeftCell="C3" activePane="bottomRight" state="frozenSplit"/>
      <selection pane="bottomRight" activeCell="K26" sqref="K26"/>
      <pageSetup paperSize="9" scale="57" fitToWidth="3" fitToHeight="2" orientation="landscape" horizontalDpi="4294967292" verticalDpi="4294967292"/>
      <autoFilter ref="B2:R48"/>
    </customSheetView>
  </customSheetViews>
  <mergeCells count="7">
    <mergeCell ref="A78:F78"/>
    <mergeCell ref="D2:K2"/>
    <mergeCell ref="S44:S45"/>
    <mergeCell ref="L2:O2"/>
    <mergeCell ref="S20:S21"/>
    <mergeCell ref="S39:S40"/>
    <mergeCell ref="S63:S64"/>
  </mergeCells>
  <phoneticPr fontId="14" type="noConversion"/>
  <conditionalFormatting sqref="C75:C77">
    <cfRule type="duplicateValues" dxfId="6" priority="1"/>
  </conditionalFormatting>
  <pageMargins left="0.75000000000000011" right="0.75000000000000011" top="1" bottom="1" header="0.5" footer="0.5"/>
  <pageSetup paperSize="9" scale="44" fitToWidth="3"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7"/>
  <sheetViews>
    <sheetView tabSelected="1" workbookViewId="0">
      <pane xSplit="1" ySplit="4" topLeftCell="B73" activePane="bottomRight" state="frozen"/>
      <selection pane="topRight" activeCell="B1" sqref="B1"/>
      <selection pane="bottomLeft" activeCell="A4" sqref="A4"/>
      <selection pane="bottomRight" activeCell="A85" sqref="A85"/>
    </sheetView>
  </sheetViews>
  <sheetFormatPr baseColWidth="10" defaultRowHeight="15" x14ac:dyDescent="0"/>
  <cols>
    <col min="1" max="1" width="40.6640625" style="118" customWidth="1"/>
    <col min="2" max="3" width="23" style="70" customWidth="1"/>
    <col min="4" max="4" width="23" style="71" customWidth="1"/>
    <col min="5" max="14" width="23" style="72" customWidth="1"/>
    <col min="15" max="15" width="23" style="71" customWidth="1"/>
    <col min="16" max="19" width="23" style="72" customWidth="1"/>
    <col min="20" max="20" width="23" style="71" customWidth="1"/>
    <col min="21" max="24" width="23" style="72" customWidth="1"/>
    <col min="25" max="25" width="23" style="267" customWidth="1"/>
    <col min="26" max="28" width="23" style="72" customWidth="1"/>
    <col min="29" max="29" width="23" style="71" customWidth="1"/>
    <col min="30" max="30" width="23" style="72" customWidth="1"/>
    <col min="31" max="32" width="23" style="71" customWidth="1"/>
    <col min="33" max="39" width="23" style="72" customWidth="1"/>
    <col min="40" max="40" width="19.83203125" style="303" customWidth="1"/>
    <col min="41" max="41" width="23" style="72" customWidth="1"/>
    <col min="42" max="44" width="23" style="71" customWidth="1"/>
    <col min="45" max="52" width="23" style="72" customWidth="1"/>
    <col min="53" max="53" width="44.1640625" style="72" customWidth="1"/>
    <col min="54" max="55" width="15.1640625" style="73" customWidth="1"/>
    <col min="56" max="16384" width="10.83203125" style="73"/>
  </cols>
  <sheetData>
    <row r="1" spans="1:53" s="224" customFormat="1" ht="18" customHeight="1">
      <c r="A1" s="235" t="s">
        <v>1244</v>
      </c>
      <c r="B1" s="221"/>
      <c r="C1" s="221"/>
      <c r="D1" s="222"/>
      <c r="E1" s="223"/>
      <c r="F1" s="223"/>
      <c r="G1" s="223"/>
      <c r="H1" s="223"/>
      <c r="I1" s="223"/>
      <c r="J1" s="223"/>
      <c r="K1" s="223"/>
      <c r="L1" s="223"/>
      <c r="M1" s="223"/>
      <c r="N1" s="378" t="s">
        <v>354</v>
      </c>
      <c r="O1" s="378"/>
      <c r="P1" s="223"/>
      <c r="Q1" s="223"/>
      <c r="R1" s="223"/>
      <c r="S1" s="378" t="s">
        <v>354</v>
      </c>
      <c r="T1" s="378"/>
      <c r="U1" s="223"/>
      <c r="V1" s="223"/>
      <c r="W1" s="223"/>
      <c r="X1" s="223"/>
      <c r="Y1" s="267"/>
      <c r="Z1" s="223"/>
      <c r="AA1" s="223"/>
      <c r="AB1" s="378" t="s">
        <v>354</v>
      </c>
      <c r="AC1" s="378"/>
      <c r="AD1" s="223"/>
      <c r="AE1" s="222"/>
      <c r="AF1" s="222"/>
      <c r="AG1" s="223"/>
      <c r="AH1" s="223"/>
      <c r="AI1" s="223"/>
      <c r="AJ1" s="223"/>
      <c r="AK1" s="223"/>
      <c r="AL1" s="223"/>
      <c r="AM1" s="223"/>
      <c r="AN1" s="308"/>
      <c r="AO1" s="222"/>
      <c r="AP1" s="222"/>
      <c r="AQ1" s="222"/>
      <c r="AR1" s="222"/>
      <c r="AS1" s="223"/>
      <c r="AT1" s="223"/>
      <c r="AU1" s="223"/>
      <c r="AV1" s="223"/>
      <c r="AW1" s="223"/>
      <c r="AX1" s="223"/>
      <c r="AY1" s="223"/>
      <c r="AZ1" s="222"/>
      <c r="BA1" s="223"/>
    </row>
    <row r="2" spans="1:53" s="224" customFormat="1" ht="18" customHeight="1">
      <c r="A2" s="266"/>
      <c r="B2" s="221"/>
      <c r="C2" s="221"/>
      <c r="D2" s="222"/>
      <c r="E2" s="223"/>
      <c r="F2" s="223"/>
      <c r="G2" s="223"/>
      <c r="H2" s="223"/>
      <c r="I2" s="223"/>
      <c r="J2" s="223"/>
      <c r="K2" s="223"/>
      <c r="L2" s="223"/>
      <c r="M2" s="223"/>
      <c r="N2" s="253"/>
      <c r="O2" s="253"/>
      <c r="P2" s="223"/>
      <c r="Q2" s="223"/>
      <c r="R2" s="223"/>
      <c r="S2" s="253"/>
      <c r="T2" s="253"/>
      <c r="U2" s="223"/>
      <c r="V2" s="223"/>
      <c r="W2" s="223"/>
      <c r="X2" s="223"/>
      <c r="Y2" s="272"/>
      <c r="Z2" s="223"/>
      <c r="AA2" s="223"/>
      <c r="AB2" s="253"/>
      <c r="AC2" s="253"/>
      <c r="AD2" s="223"/>
      <c r="AE2" s="222"/>
      <c r="AF2" s="222"/>
      <c r="AG2" s="223"/>
      <c r="AH2" s="223"/>
      <c r="AI2" s="223"/>
      <c r="AJ2" s="223"/>
      <c r="AK2" s="223"/>
      <c r="AL2" s="223"/>
      <c r="AM2" s="223"/>
      <c r="AN2" s="301"/>
      <c r="AO2" s="222"/>
      <c r="AP2" s="222"/>
      <c r="AQ2" s="222"/>
      <c r="AR2" s="222"/>
      <c r="AS2" s="223"/>
      <c r="AT2" s="223"/>
      <c r="AU2" s="223"/>
      <c r="AV2" s="223"/>
      <c r="AW2" s="223"/>
      <c r="AX2" s="223"/>
      <c r="AY2" s="223"/>
      <c r="AZ2" s="222"/>
      <c r="BA2" s="223"/>
    </row>
    <row r="3" spans="1:53" s="80" customFormat="1" ht="30">
      <c r="A3" s="74" t="s">
        <v>355</v>
      </c>
      <c r="B3" s="379" t="s">
        <v>125</v>
      </c>
      <c r="C3" s="379"/>
      <c r="D3" s="75" t="s">
        <v>356</v>
      </c>
      <c r="E3" s="76" t="s">
        <v>357</v>
      </c>
      <c r="F3" s="379" t="s">
        <v>132</v>
      </c>
      <c r="G3" s="379"/>
      <c r="H3" s="379"/>
      <c r="I3" s="77" t="s">
        <v>132</v>
      </c>
      <c r="J3" s="77" t="s">
        <v>75</v>
      </c>
      <c r="K3" s="77" t="s">
        <v>78</v>
      </c>
      <c r="L3" s="77" t="s">
        <v>84</v>
      </c>
      <c r="M3" s="77" t="s">
        <v>84</v>
      </c>
      <c r="N3" s="78" t="s">
        <v>77</v>
      </c>
      <c r="O3" s="78" t="s">
        <v>102</v>
      </c>
      <c r="P3" s="77" t="s">
        <v>77</v>
      </c>
      <c r="Q3" s="77" t="s">
        <v>77</v>
      </c>
      <c r="R3" s="77" t="s">
        <v>77</v>
      </c>
      <c r="S3" s="78" t="s">
        <v>77</v>
      </c>
      <c r="T3" s="78" t="s">
        <v>102</v>
      </c>
      <c r="U3" s="77" t="s">
        <v>77</v>
      </c>
      <c r="V3" s="77" t="s">
        <v>77</v>
      </c>
      <c r="W3" s="77" t="s">
        <v>77</v>
      </c>
      <c r="X3" s="77" t="s">
        <v>77</v>
      </c>
      <c r="Y3" s="275" t="s">
        <v>1083</v>
      </c>
      <c r="Z3" s="75" t="s">
        <v>106</v>
      </c>
      <c r="AA3" s="77" t="s">
        <v>22</v>
      </c>
      <c r="AB3" s="78" t="s">
        <v>358</v>
      </c>
      <c r="AC3" s="78" t="s">
        <v>359</v>
      </c>
      <c r="AD3" s="77" t="s">
        <v>358</v>
      </c>
      <c r="AE3" s="75" t="s">
        <v>133</v>
      </c>
      <c r="AF3" s="75" t="s">
        <v>360</v>
      </c>
      <c r="AG3" s="77" t="s">
        <v>82</v>
      </c>
      <c r="AH3" s="379" t="s">
        <v>83</v>
      </c>
      <c r="AI3" s="379"/>
      <c r="AJ3" s="379"/>
      <c r="AK3" s="77" t="s">
        <v>361</v>
      </c>
      <c r="AL3" s="77" t="s">
        <v>85</v>
      </c>
      <c r="AM3" s="77" t="s">
        <v>28</v>
      </c>
      <c r="AN3" s="304" t="s">
        <v>1211</v>
      </c>
      <c r="AO3" s="75" t="s">
        <v>299</v>
      </c>
      <c r="AP3" s="281" t="s">
        <v>1194</v>
      </c>
      <c r="AQ3" s="281" t="s">
        <v>1194</v>
      </c>
      <c r="AR3" s="281" t="s">
        <v>1194</v>
      </c>
      <c r="AS3" s="77" t="s">
        <v>992</v>
      </c>
      <c r="AT3" s="77" t="s">
        <v>992</v>
      </c>
      <c r="AU3" s="77" t="s">
        <v>992</v>
      </c>
      <c r="AV3" s="75" t="s">
        <v>362</v>
      </c>
      <c r="AW3" s="75" t="s">
        <v>362</v>
      </c>
      <c r="AX3" s="75" t="s">
        <v>362</v>
      </c>
      <c r="AY3" s="75" t="s">
        <v>362</v>
      </c>
      <c r="AZ3" s="281" t="s">
        <v>1099</v>
      </c>
      <c r="BA3" s="79" t="s">
        <v>1270</v>
      </c>
    </row>
    <row r="4" spans="1:53" s="84" customFormat="1">
      <c r="A4" s="81" t="s">
        <v>19</v>
      </c>
      <c r="B4" s="377">
        <v>17173049</v>
      </c>
      <c r="C4" s="377"/>
      <c r="D4" s="82">
        <v>17999366</v>
      </c>
      <c r="E4" s="82">
        <v>18615476</v>
      </c>
      <c r="F4" s="377">
        <v>20385823</v>
      </c>
      <c r="G4" s="377"/>
      <c r="H4" s="377"/>
      <c r="I4" s="82">
        <v>20385823</v>
      </c>
      <c r="J4" s="82">
        <v>21376300</v>
      </c>
      <c r="K4" s="82">
        <v>22509352</v>
      </c>
      <c r="L4" s="82">
        <v>22892527</v>
      </c>
      <c r="M4" s="82">
        <v>22892527</v>
      </c>
      <c r="N4" s="83">
        <v>25188300</v>
      </c>
      <c r="O4" s="83">
        <v>25947967</v>
      </c>
      <c r="P4" s="82">
        <v>25188300</v>
      </c>
      <c r="Q4" s="82">
        <v>25188300</v>
      </c>
      <c r="R4" s="82">
        <v>25188300</v>
      </c>
      <c r="S4" s="83">
        <v>25188300</v>
      </c>
      <c r="T4" s="83">
        <v>25947967</v>
      </c>
      <c r="U4" s="82">
        <v>25188300</v>
      </c>
      <c r="V4" s="82">
        <v>25188300</v>
      </c>
      <c r="W4" s="82">
        <v>25188300</v>
      </c>
      <c r="X4" s="82">
        <v>25188300</v>
      </c>
      <c r="Y4" s="273">
        <v>25363760</v>
      </c>
      <c r="Z4" s="82">
        <v>25418537</v>
      </c>
      <c r="AA4" s="82">
        <v>25167861</v>
      </c>
      <c r="AB4" s="83">
        <v>25131622</v>
      </c>
      <c r="AC4" s="83">
        <v>25356970</v>
      </c>
      <c r="AD4" s="82">
        <v>25131622</v>
      </c>
      <c r="AE4" s="82">
        <v>25724810</v>
      </c>
      <c r="AF4" s="82">
        <v>26185613</v>
      </c>
      <c r="AG4" s="82">
        <v>25931020</v>
      </c>
      <c r="AH4" s="377">
        <v>25646853</v>
      </c>
      <c r="AI4" s="377"/>
      <c r="AJ4" s="377"/>
      <c r="AK4" s="82">
        <v>25621899</v>
      </c>
      <c r="AL4" s="82">
        <v>27353043</v>
      </c>
      <c r="AM4" s="82">
        <v>27479843</v>
      </c>
      <c r="AN4" s="310">
        <v>27554343</v>
      </c>
      <c r="AO4" s="297">
        <v>26757139</v>
      </c>
      <c r="AP4" s="365">
        <v>26633542</v>
      </c>
      <c r="AQ4" s="365">
        <v>26633542</v>
      </c>
      <c r="AR4" s="365">
        <v>26633542</v>
      </c>
      <c r="AS4" s="82">
        <v>28135719</v>
      </c>
      <c r="AT4" s="82">
        <v>28135719</v>
      </c>
      <c r="AU4" s="82">
        <v>28135719</v>
      </c>
      <c r="AV4" s="82">
        <v>28263302</v>
      </c>
      <c r="AW4" s="82">
        <v>28263302</v>
      </c>
      <c r="AX4" s="82">
        <v>28263302</v>
      </c>
      <c r="AY4" s="82">
        <v>28263302</v>
      </c>
      <c r="AZ4" s="280">
        <v>28963116</v>
      </c>
      <c r="BA4" s="82"/>
    </row>
    <row r="5" spans="1:53" ht="30">
      <c r="A5" s="85" t="s">
        <v>271</v>
      </c>
      <c r="B5" s="86" t="s">
        <v>363</v>
      </c>
      <c r="C5" s="86" t="s">
        <v>364</v>
      </c>
      <c r="D5" s="72" t="s">
        <v>139</v>
      </c>
      <c r="E5" s="72" t="s">
        <v>309</v>
      </c>
      <c r="F5" s="87" t="s">
        <v>365</v>
      </c>
      <c r="G5" s="87" t="s">
        <v>366</v>
      </c>
      <c r="H5" s="87" t="s">
        <v>367</v>
      </c>
      <c r="I5" s="72" t="s">
        <v>309</v>
      </c>
      <c r="J5" s="72" t="s">
        <v>368</v>
      </c>
      <c r="K5" s="72" t="s">
        <v>309</v>
      </c>
      <c r="L5" s="72">
        <v>12718</v>
      </c>
      <c r="M5" s="72" t="s">
        <v>70</v>
      </c>
      <c r="N5" s="88" t="s">
        <v>35</v>
      </c>
      <c r="O5" s="89" t="s">
        <v>369</v>
      </c>
      <c r="P5" s="72" t="s">
        <v>43</v>
      </c>
      <c r="Q5" s="72" t="s">
        <v>44</v>
      </c>
      <c r="R5" s="72" t="s">
        <v>47</v>
      </c>
      <c r="S5" s="88" t="s">
        <v>51</v>
      </c>
      <c r="T5" s="89" t="s">
        <v>370</v>
      </c>
      <c r="U5" s="72" t="s">
        <v>38</v>
      </c>
      <c r="V5" s="72" t="s">
        <v>52</v>
      </c>
      <c r="W5" s="72" t="s">
        <v>57</v>
      </c>
      <c r="X5" s="72" t="s">
        <v>56</v>
      </c>
      <c r="Y5" s="255">
        <v>8000110220</v>
      </c>
      <c r="Z5" s="71" t="s">
        <v>105</v>
      </c>
      <c r="AA5" s="72" t="s">
        <v>74</v>
      </c>
      <c r="AB5" s="88">
        <v>25</v>
      </c>
      <c r="AC5" s="89" t="s">
        <v>309</v>
      </c>
      <c r="AD5" s="72">
        <v>75</v>
      </c>
      <c r="AE5" s="71" t="s">
        <v>100</v>
      </c>
      <c r="AF5" s="72" t="s">
        <v>309</v>
      </c>
      <c r="AG5" s="72" t="s">
        <v>309</v>
      </c>
      <c r="AH5" s="87" t="s">
        <v>371</v>
      </c>
      <c r="AI5" s="87" t="s">
        <v>372</v>
      </c>
      <c r="AJ5" s="87" t="s">
        <v>373</v>
      </c>
      <c r="AK5" s="72" t="s">
        <v>138</v>
      </c>
      <c r="AL5" s="72" t="s">
        <v>309</v>
      </c>
      <c r="AM5" s="72" t="s">
        <v>72</v>
      </c>
      <c r="AN5" s="304">
        <v>21</v>
      </c>
      <c r="AO5" s="71">
        <v>16</v>
      </c>
      <c r="AP5" s="255" t="s">
        <v>309</v>
      </c>
      <c r="AQ5" s="255" t="s">
        <v>309</v>
      </c>
      <c r="AR5" s="255" t="s">
        <v>309</v>
      </c>
      <c r="AS5" s="72" t="s">
        <v>144</v>
      </c>
      <c r="AT5" s="72" t="s">
        <v>145</v>
      </c>
      <c r="AU5" s="72" t="s">
        <v>144</v>
      </c>
      <c r="AV5" s="71" t="s">
        <v>210</v>
      </c>
      <c r="AW5" s="71" t="s">
        <v>226</v>
      </c>
      <c r="AX5" s="71" t="s">
        <v>206</v>
      </c>
      <c r="AY5" s="71" t="s">
        <v>202</v>
      </c>
      <c r="AZ5" s="255" t="s">
        <v>309</v>
      </c>
      <c r="BA5" s="91" t="s">
        <v>1271</v>
      </c>
    </row>
    <row r="6" spans="1:53" ht="16">
      <c r="A6" s="80" t="s">
        <v>374</v>
      </c>
      <c r="B6" s="70" t="s">
        <v>249</v>
      </c>
      <c r="C6" s="70" t="s">
        <v>249</v>
      </c>
      <c r="D6" s="71" t="s">
        <v>220</v>
      </c>
      <c r="E6" s="72" t="s">
        <v>222</v>
      </c>
      <c r="F6" s="72" t="s">
        <v>243</v>
      </c>
      <c r="G6" s="72" t="s">
        <v>243</v>
      </c>
      <c r="H6" s="72" t="s">
        <v>243</v>
      </c>
      <c r="I6" s="72" t="s">
        <v>221</v>
      </c>
      <c r="J6" s="72" t="s">
        <v>375</v>
      </c>
      <c r="K6" s="72" t="s">
        <v>234</v>
      </c>
      <c r="L6" s="72" t="s">
        <v>137</v>
      </c>
      <c r="M6" s="72" t="s">
        <v>255</v>
      </c>
      <c r="N6" s="88" t="s">
        <v>228</v>
      </c>
      <c r="O6" s="89" t="s">
        <v>228</v>
      </c>
      <c r="P6" s="72" t="s">
        <v>236</v>
      </c>
      <c r="Q6" s="72" t="s">
        <v>242</v>
      </c>
      <c r="R6" s="72" t="s">
        <v>201</v>
      </c>
      <c r="S6" s="88" t="s">
        <v>245</v>
      </c>
      <c r="T6" s="89" t="s">
        <v>245</v>
      </c>
      <c r="U6" s="72" t="s">
        <v>250</v>
      </c>
      <c r="V6" s="72" t="s">
        <v>251</v>
      </c>
      <c r="W6" s="72" t="s">
        <v>253</v>
      </c>
      <c r="X6" s="72" t="s">
        <v>257</v>
      </c>
      <c r="Y6" s="255" t="s">
        <v>1087</v>
      </c>
      <c r="Z6" s="71" t="s">
        <v>249</v>
      </c>
      <c r="AA6" s="72" t="s">
        <v>232</v>
      </c>
      <c r="AB6" s="88" t="s">
        <v>249</v>
      </c>
      <c r="AC6" s="89" t="s">
        <v>249</v>
      </c>
      <c r="AD6" s="72" t="s">
        <v>251</v>
      </c>
      <c r="AE6" s="71" t="s">
        <v>376</v>
      </c>
      <c r="AF6" s="71" t="s">
        <v>263</v>
      </c>
      <c r="AG6" s="72" t="s">
        <v>238</v>
      </c>
      <c r="AH6" s="72" t="s">
        <v>240</v>
      </c>
      <c r="AI6" s="72" t="s">
        <v>240</v>
      </c>
      <c r="AJ6" s="72" t="s">
        <v>240</v>
      </c>
      <c r="AK6" s="72" t="s">
        <v>219</v>
      </c>
      <c r="AL6" s="72" t="s">
        <v>247</v>
      </c>
      <c r="AM6" s="72" t="s">
        <v>249</v>
      </c>
      <c r="AN6" s="304" t="s">
        <v>1238</v>
      </c>
      <c r="AO6" s="71" t="s">
        <v>262</v>
      </c>
      <c r="AP6" s="255" t="s">
        <v>1204</v>
      </c>
      <c r="AQ6" s="255" t="s">
        <v>249</v>
      </c>
      <c r="AR6" s="255" t="s">
        <v>1200</v>
      </c>
      <c r="AS6" s="72" t="s">
        <v>251</v>
      </c>
      <c r="AT6" s="72" t="s">
        <v>251</v>
      </c>
      <c r="AU6" s="72" t="s">
        <v>260</v>
      </c>
      <c r="AV6" s="71" t="s">
        <v>376</v>
      </c>
      <c r="AW6" s="72" t="s">
        <v>214</v>
      </c>
      <c r="AX6" s="72" t="s">
        <v>208</v>
      </c>
      <c r="AY6" s="72" t="s">
        <v>205</v>
      </c>
      <c r="AZ6" s="255" t="s">
        <v>1098</v>
      </c>
      <c r="BA6" s="91"/>
    </row>
    <row r="7" spans="1:53" s="84" customFormat="1" ht="30">
      <c r="A7" s="80" t="s">
        <v>270</v>
      </c>
      <c r="B7" s="90" t="s">
        <v>4</v>
      </c>
      <c r="C7" s="90" t="s">
        <v>4</v>
      </c>
      <c r="D7" s="90" t="s">
        <v>86</v>
      </c>
      <c r="E7" s="90" t="s">
        <v>311</v>
      </c>
      <c r="F7" s="90" t="s">
        <v>5</v>
      </c>
      <c r="G7" s="90" t="s">
        <v>5</v>
      </c>
      <c r="H7" s="90" t="s">
        <v>5</v>
      </c>
      <c r="I7" s="90" t="s">
        <v>86</v>
      </c>
      <c r="J7" s="90" t="s">
        <v>310</v>
      </c>
      <c r="K7" s="90" t="s">
        <v>5</v>
      </c>
      <c r="L7" s="90" t="s">
        <v>86</v>
      </c>
      <c r="M7" s="90" t="s">
        <v>4</v>
      </c>
      <c r="N7" s="89" t="s">
        <v>5</v>
      </c>
      <c r="O7" s="89" t="s">
        <v>5</v>
      </c>
      <c r="P7" s="90" t="s">
        <v>4</v>
      </c>
      <c r="Q7" s="90" t="s">
        <v>4</v>
      </c>
      <c r="R7" s="90" t="s">
        <v>4</v>
      </c>
      <c r="S7" s="89" t="s">
        <v>4</v>
      </c>
      <c r="T7" s="89" t="s">
        <v>4</v>
      </c>
      <c r="U7" s="90" t="s">
        <v>5</v>
      </c>
      <c r="V7" s="90" t="s">
        <v>4</v>
      </c>
      <c r="W7" s="90" t="s">
        <v>4</v>
      </c>
      <c r="X7" s="90" t="s">
        <v>4</v>
      </c>
      <c r="Y7" s="254" t="s">
        <v>5</v>
      </c>
      <c r="Z7" s="90" t="s">
        <v>4</v>
      </c>
      <c r="AA7" s="90" t="s">
        <v>4</v>
      </c>
      <c r="AB7" s="89" t="s">
        <v>4</v>
      </c>
      <c r="AC7" s="89" t="s">
        <v>4</v>
      </c>
      <c r="AD7" s="90" t="s">
        <v>4</v>
      </c>
      <c r="AE7" s="90" t="s">
        <v>310</v>
      </c>
      <c r="AF7" s="90" t="s">
        <v>5</v>
      </c>
      <c r="AG7" s="90" t="s">
        <v>4</v>
      </c>
      <c r="AH7" s="90" t="s">
        <v>4</v>
      </c>
      <c r="AI7" s="90" t="s">
        <v>4</v>
      </c>
      <c r="AJ7" s="90" t="s">
        <v>4</v>
      </c>
      <c r="AK7" s="90" t="s">
        <v>4</v>
      </c>
      <c r="AL7" s="90" t="s">
        <v>4</v>
      </c>
      <c r="AM7" s="90" t="s">
        <v>4</v>
      </c>
      <c r="AN7" s="304" t="s">
        <v>310</v>
      </c>
      <c r="AO7" s="254" t="s">
        <v>5</v>
      </c>
      <c r="AP7" s="254" t="s">
        <v>5</v>
      </c>
      <c r="AQ7" s="254" t="s">
        <v>4</v>
      </c>
      <c r="AR7" s="254" t="s">
        <v>4</v>
      </c>
      <c r="AS7" s="90" t="s">
        <v>4</v>
      </c>
      <c r="AT7" s="90" t="s">
        <v>4</v>
      </c>
      <c r="AU7" s="90" t="s">
        <v>4</v>
      </c>
      <c r="AV7" s="90" t="s">
        <v>310</v>
      </c>
      <c r="AW7" s="90" t="s">
        <v>4</v>
      </c>
      <c r="AX7" s="90" t="s">
        <v>4</v>
      </c>
      <c r="AY7" s="90" t="s">
        <v>4</v>
      </c>
      <c r="AZ7" s="90" t="s">
        <v>4</v>
      </c>
      <c r="BA7" s="94" t="s">
        <v>1272</v>
      </c>
    </row>
    <row r="8" spans="1:53" ht="30">
      <c r="A8" s="80" t="s">
        <v>7</v>
      </c>
      <c r="B8" s="70" t="s">
        <v>377</v>
      </c>
      <c r="C8" s="70" t="s">
        <v>377</v>
      </c>
      <c r="D8" s="71" t="s">
        <v>284</v>
      </c>
      <c r="E8" s="71" t="s">
        <v>284</v>
      </c>
      <c r="F8" s="70" t="s">
        <v>377</v>
      </c>
      <c r="G8" s="70" t="s">
        <v>377</v>
      </c>
      <c r="H8" s="70" t="s">
        <v>377</v>
      </c>
      <c r="I8" s="71" t="s">
        <v>284</v>
      </c>
      <c r="J8" s="71" t="s">
        <v>284</v>
      </c>
      <c r="K8" s="71" t="s">
        <v>284</v>
      </c>
      <c r="L8" s="71" t="s">
        <v>284</v>
      </c>
      <c r="M8" s="91" t="s">
        <v>297</v>
      </c>
      <c r="N8" s="88" t="s">
        <v>284</v>
      </c>
      <c r="O8" s="89" t="s">
        <v>284</v>
      </c>
      <c r="P8" s="92" t="s">
        <v>297</v>
      </c>
      <c r="Q8" s="93" t="s">
        <v>284</v>
      </c>
      <c r="R8" s="93" t="s">
        <v>284</v>
      </c>
      <c r="S8" s="88" t="s">
        <v>284</v>
      </c>
      <c r="T8" s="89" t="s">
        <v>284</v>
      </c>
      <c r="U8" s="93" t="s">
        <v>284</v>
      </c>
      <c r="V8" s="93" t="s">
        <v>284</v>
      </c>
      <c r="W8" s="93" t="s">
        <v>284</v>
      </c>
      <c r="X8" s="94" t="s">
        <v>297</v>
      </c>
      <c r="Y8" s="94" t="s">
        <v>309</v>
      </c>
      <c r="Z8" s="71" t="s">
        <v>284</v>
      </c>
      <c r="AA8" s="72" t="s">
        <v>284</v>
      </c>
      <c r="AB8" s="88" t="s">
        <v>284</v>
      </c>
      <c r="AC8" s="89" t="s">
        <v>284</v>
      </c>
      <c r="AD8" s="72" t="s">
        <v>284</v>
      </c>
      <c r="AE8" s="71" t="s">
        <v>284</v>
      </c>
      <c r="AF8" s="91" t="s">
        <v>309</v>
      </c>
      <c r="AG8" s="72" t="s">
        <v>284</v>
      </c>
      <c r="AH8" s="70" t="s">
        <v>377</v>
      </c>
      <c r="AI8" s="70" t="s">
        <v>377</v>
      </c>
      <c r="AJ8" s="70" t="s">
        <v>377</v>
      </c>
      <c r="AK8" s="72" t="s">
        <v>284</v>
      </c>
      <c r="AL8" s="91" t="s">
        <v>309</v>
      </c>
      <c r="AM8" s="93" t="s">
        <v>284</v>
      </c>
      <c r="AN8" s="93" t="s">
        <v>284</v>
      </c>
      <c r="AO8" s="93" t="s">
        <v>284</v>
      </c>
      <c r="AP8" s="95" t="s">
        <v>309</v>
      </c>
      <c r="AQ8" s="95" t="s">
        <v>309</v>
      </c>
      <c r="AR8" s="95" t="s">
        <v>309</v>
      </c>
      <c r="AS8" s="93" t="s">
        <v>284</v>
      </c>
      <c r="AT8" s="93" t="s">
        <v>284</v>
      </c>
      <c r="AU8" s="93" t="s">
        <v>284</v>
      </c>
      <c r="AV8" s="95" t="s">
        <v>284</v>
      </c>
      <c r="AW8" s="92" t="s">
        <v>309</v>
      </c>
      <c r="AX8" s="93" t="s">
        <v>285</v>
      </c>
      <c r="AY8" s="93" t="s">
        <v>284</v>
      </c>
      <c r="AZ8" s="92" t="s">
        <v>309</v>
      </c>
      <c r="BA8" s="91" t="s">
        <v>1273</v>
      </c>
    </row>
    <row r="9" spans="1:53" s="99" customFormat="1">
      <c r="A9" s="96" t="s">
        <v>378</v>
      </c>
      <c r="B9" s="97"/>
      <c r="C9" s="97"/>
      <c r="D9" s="98"/>
      <c r="E9" s="98"/>
      <c r="F9" s="98"/>
      <c r="G9" s="98"/>
      <c r="H9" s="98"/>
      <c r="I9" s="98"/>
      <c r="J9" s="98"/>
      <c r="K9" s="98"/>
      <c r="L9" s="98"/>
      <c r="M9" s="98"/>
      <c r="N9" s="98"/>
      <c r="O9" s="97"/>
      <c r="P9" s="98"/>
      <c r="Q9" s="98"/>
      <c r="R9" s="98"/>
      <c r="S9" s="98"/>
      <c r="T9" s="97"/>
      <c r="U9" s="98"/>
      <c r="V9" s="98"/>
      <c r="W9" s="98"/>
      <c r="X9" s="98"/>
      <c r="Y9" s="270"/>
      <c r="Z9" s="98"/>
      <c r="AA9" s="98"/>
      <c r="AB9" s="98"/>
      <c r="AC9" s="97"/>
      <c r="AD9" s="98"/>
      <c r="AE9" s="98"/>
      <c r="AF9" s="98"/>
      <c r="AG9" s="98"/>
      <c r="AH9" s="98"/>
      <c r="AI9" s="98"/>
      <c r="AJ9" s="98"/>
      <c r="AK9" s="98"/>
      <c r="AL9" s="98"/>
      <c r="AM9" s="98"/>
      <c r="AN9" s="305"/>
      <c r="AO9" s="98"/>
      <c r="AP9" s="98"/>
      <c r="AQ9" s="98"/>
      <c r="AR9" s="98"/>
      <c r="AS9" s="98"/>
      <c r="AT9" s="98"/>
      <c r="AU9" s="98"/>
      <c r="AV9" s="98"/>
      <c r="AW9" s="98"/>
      <c r="AX9" s="98"/>
      <c r="AY9" s="98"/>
      <c r="AZ9" s="98"/>
      <c r="BA9" s="283"/>
    </row>
    <row r="10" spans="1:53" ht="16">
      <c r="A10" s="80" t="s">
        <v>379</v>
      </c>
      <c r="B10" s="71" t="s">
        <v>380</v>
      </c>
      <c r="C10" s="71" t="s">
        <v>380</v>
      </c>
      <c r="D10" s="72" t="s">
        <v>381</v>
      </c>
      <c r="E10" s="71" t="s">
        <v>380</v>
      </c>
      <c r="F10" s="71" t="s">
        <v>380</v>
      </c>
      <c r="G10" s="71" t="s">
        <v>380</v>
      </c>
      <c r="H10" s="71" t="s">
        <v>380</v>
      </c>
      <c r="I10" s="72" t="s">
        <v>381</v>
      </c>
      <c r="J10" s="71" t="s">
        <v>380</v>
      </c>
      <c r="K10" s="71" t="s">
        <v>380</v>
      </c>
      <c r="L10" s="72" t="s">
        <v>381</v>
      </c>
      <c r="M10" s="71" t="s">
        <v>380</v>
      </c>
      <c r="N10" s="71" t="s">
        <v>381</v>
      </c>
      <c r="O10" s="90" t="s">
        <v>381</v>
      </c>
      <c r="P10" s="72" t="s">
        <v>381</v>
      </c>
      <c r="Q10" s="71" t="s">
        <v>380</v>
      </c>
      <c r="R10" s="71" t="s">
        <v>380</v>
      </c>
      <c r="S10" s="71" t="s">
        <v>380</v>
      </c>
      <c r="T10" s="90" t="s">
        <v>380</v>
      </c>
      <c r="U10" s="71" t="s">
        <v>380</v>
      </c>
      <c r="V10" s="71" t="s">
        <v>380</v>
      </c>
      <c r="W10" s="71" t="s">
        <v>380</v>
      </c>
      <c r="X10" s="71" t="s">
        <v>380</v>
      </c>
      <c r="Y10" s="255" t="s">
        <v>380</v>
      </c>
      <c r="Z10" s="71" t="s">
        <v>380</v>
      </c>
      <c r="AA10" s="72" t="s">
        <v>381</v>
      </c>
      <c r="AB10" s="91" t="s">
        <v>382</v>
      </c>
      <c r="AC10" s="91" t="s">
        <v>382</v>
      </c>
      <c r="AD10" s="91" t="s">
        <v>382</v>
      </c>
      <c r="AE10" s="71" t="s">
        <v>380</v>
      </c>
      <c r="AF10" s="92" t="s">
        <v>309</v>
      </c>
      <c r="AG10" s="72" t="s">
        <v>381</v>
      </c>
      <c r="AH10" s="71" t="s">
        <v>380</v>
      </c>
      <c r="AI10" s="71" t="s">
        <v>380</v>
      </c>
      <c r="AJ10" s="71" t="s">
        <v>380</v>
      </c>
      <c r="AK10" s="71" t="s">
        <v>380</v>
      </c>
      <c r="AL10" s="92" t="s">
        <v>309</v>
      </c>
      <c r="AM10" s="92" t="s">
        <v>309</v>
      </c>
      <c r="AN10" s="72" t="s">
        <v>381</v>
      </c>
      <c r="AO10" s="71" t="s">
        <v>380</v>
      </c>
      <c r="AP10" s="95" t="s">
        <v>309</v>
      </c>
      <c r="AQ10" s="255" t="s">
        <v>309</v>
      </c>
      <c r="AR10" s="95" t="s">
        <v>309</v>
      </c>
      <c r="AS10" s="72" t="s">
        <v>381</v>
      </c>
      <c r="AT10" s="72" t="s">
        <v>381</v>
      </c>
      <c r="AU10" s="71" t="s">
        <v>380</v>
      </c>
      <c r="AV10" s="92" t="s">
        <v>383</v>
      </c>
      <c r="AW10" s="92" t="s">
        <v>309</v>
      </c>
      <c r="AX10" s="92" t="s">
        <v>309</v>
      </c>
      <c r="AY10" s="92" t="s">
        <v>309</v>
      </c>
      <c r="AZ10" s="92" t="s">
        <v>380</v>
      </c>
      <c r="BA10" s="91" t="s">
        <v>1274</v>
      </c>
    </row>
    <row r="11" spans="1:53" s="99" customFormat="1" ht="45">
      <c r="A11" s="100" t="s">
        <v>384</v>
      </c>
      <c r="B11" s="71" t="s">
        <v>385</v>
      </c>
      <c r="C11" s="71" t="s">
        <v>385</v>
      </c>
      <c r="D11" s="71" t="s">
        <v>386</v>
      </c>
      <c r="E11" s="71" t="s">
        <v>387</v>
      </c>
      <c r="F11" s="71" t="s">
        <v>387</v>
      </c>
      <c r="G11" s="71" t="s">
        <v>387</v>
      </c>
      <c r="H11" s="71" t="s">
        <v>387</v>
      </c>
      <c r="I11" s="71" t="s">
        <v>387</v>
      </c>
      <c r="J11" s="91" t="s">
        <v>123</v>
      </c>
      <c r="K11" s="71" t="s">
        <v>388</v>
      </c>
      <c r="L11" s="71" t="s">
        <v>389</v>
      </c>
      <c r="M11" s="71" t="s">
        <v>390</v>
      </c>
      <c r="N11" s="71" t="s">
        <v>391</v>
      </c>
      <c r="O11" s="71" t="s">
        <v>391</v>
      </c>
      <c r="P11" s="91" t="s">
        <v>122</v>
      </c>
      <c r="Q11" s="71" t="s">
        <v>391</v>
      </c>
      <c r="R11" s="71" t="s">
        <v>391</v>
      </c>
      <c r="S11" s="71" t="s">
        <v>391</v>
      </c>
      <c r="T11" s="71" t="s">
        <v>391</v>
      </c>
      <c r="U11" s="71" t="s">
        <v>391</v>
      </c>
      <c r="V11" s="91" t="s">
        <v>122</v>
      </c>
      <c r="W11" s="91" t="s">
        <v>122</v>
      </c>
      <c r="X11" s="91" t="s">
        <v>122</v>
      </c>
      <c r="Y11" s="91" t="s">
        <v>1096</v>
      </c>
      <c r="Z11" s="71" t="s">
        <v>392</v>
      </c>
      <c r="AA11" s="91" t="s">
        <v>122</v>
      </c>
      <c r="AB11" s="91" t="s">
        <v>110</v>
      </c>
      <c r="AC11" s="94" t="s">
        <v>110</v>
      </c>
      <c r="AD11" s="91" t="s">
        <v>110</v>
      </c>
      <c r="AE11" s="91" t="s">
        <v>393</v>
      </c>
      <c r="AF11" s="91" t="s">
        <v>110</v>
      </c>
      <c r="AG11" s="71" t="s">
        <v>130</v>
      </c>
      <c r="AH11" s="71" t="s">
        <v>121</v>
      </c>
      <c r="AI11" s="71" t="s">
        <v>121</v>
      </c>
      <c r="AJ11" s="71" t="s">
        <v>121</v>
      </c>
      <c r="AK11" s="91" t="s">
        <v>123</v>
      </c>
      <c r="AL11" s="92" t="s">
        <v>394</v>
      </c>
      <c r="AM11" s="91" t="s">
        <v>395</v>
      </c>
      <c r="AN11" s="306" t="s">
        <v>110</v>
      </c>
      <c r="AO11" s="91" t="s">
        <v>122</v>
      </c>
      <c r="AP11" s="91" t="s">
        <v>110</v>
      </c>
      <c r="AQ11" s="91" t="s">
        <v>110</v>
      </c>
      <c r="AR11" s="91" t="s">
        <v>110</v>
      </c>
      <c r="AS11" s="91" t="s">
        <v>396</v>
      </c>
      <c r="AT11" s="91" t="s">
        <v>396</v>
      </c>
      <c r="AU11" s="91" t="s">
        <v>396</v>
      </c>
      <c r="AV11" s="91" t="s">
        <v>397</v>
      </c>
      <c r="AW11" s="91" t="s">
        <v>123</v>
      </c>
      <c r="AX11" s="91" t="s">
        <v>110</v>
      </c>
      <c r="AY11" s="91" t="s">
        <v>123</v>
      </c>
      <c r="AZ11" s="91" t="s">
        <v>395</v>
      </c>
      <c r="BA11" s="71"/>
    </row>
    <row r="12" spans="1:53">
      <c r="A12" s="80" t="s">
        <v>398</v>
      </c>
      <c r="B12" s="70">
        <v>26</v>
      </c>
      <c r="C12" s="70">
        <v>31</v>
      </c>
      <c r="Y12" s="255"/>
      <c r="Z12" s="72">
        <v>23</v>
      </c>
      <c r="AE12" s="71">
        <v>24</v>
      </c>
      <c r="AN12" s="307"/>
    </row>
    <row r="13" spans="1:53">
      <c r="A13" s="80" t="s">
        <v>399</v>
      </c>
      <c r="B13" s="70">
        <v>22</v>
      </c>
      <c r="C13" s="70">
        <v>27</v>
      </c>
      <c r="Y13" s="255"/>
      <c r="Z13" s="72">
        <v>33</v>
      </c>
      <c r="AE13" s="71">
        <v>26</v>
      </c>
      <c r="AN13" s="312"/>
    </row>
    <row r="14" spans="1:53">
      <c r="A14" s="80" t="s">
        <v>400</v>
      </c>
      <c r="B14" s="70" t="s">
        <v>401</v>
      </c>
      <c r="C14" s="70" t="s">
        <v>401</v>
      </c>
      <c r="D14" s="71">
        <v>38</v>
      </c>
      <c r="L14" s="72" t="s">
        <v>401</v>
      </c>
      <c r="Y14" s="255"/>
      <c r="AE14" s="71">
        <v>40</v>
      </c>
      <c r="AG14" s="72">
        <v>39</v>
      </c>
      <c r="AN14" s="312"/>
    </row>
    <row r="15" spans="1:53">
      <c r="A15" s="80" t="s">
        <v>402</v>
      </c>
      <c r="B15" s="70" t="s">
        <v>403</v>
      </c>
      <c r="C15" s="70">
        <v>3420</v>
      </c>
      <c r="L15" s="72">
        <v>3061</v>
      </c>
      <c r="M15" s="72">
        <v>3750</v>
      </c>
      <c r="Y15" s="255"/>
      <c r="AE15" s="71" t="s">
        <v>404</v>
      </c>
      <c r="AG15" s="72">
        <v>2860</v>
      </c>
      <c r="AN15" s="298"/>
    </row>
    <row r="16" spans="1:53">
      <c r="A16" s="80" t="s">
        <v>405</v>
      </c>
      <c r="B16" s="70" t="s">
        <v>403</v>
      </c>
      <c r="C16" s="70">
        <v>50</v>
      </c>
      <c r="Y16" s="255"/>
      <c r="AE16" s="71" t="s">
        <v>406</v>
      </c>
      <c r="AG16" s="72">
        <v>50</v>
      </c>
      <c r="AN16" s="312"/>
    </row>
    <row r="17" spans="1:53">
      <c r="A17" s="80" t="s">
        <v>407</v>
      </c>
      <c r="B17" s="70" t="s">
        <v>403</v>
      </c>
      <c r="C17" s="70" t="s">
        <v>408</v>
      </c>
      <c r="Y17" s="255"/>
      <c r="AE17" s="71" t="s">
        <v>409</v>
      </c>
      <c r="AG17" s="72" t="s">
        <v>410</v>
      </c>
    </row>
    <row r="18" spans="1:53" s="99" customFormat="1">
      <c r="A18" s="96" t="s">
        <v>411</v>
      </c>
      <c r="B18" s="101"/>
      <c r="C18" s="101"/>
      <c r="D18" s="101"/>
      <c r="E18" s="101"/>
      <c r="F18" s="102"/>
      <c r="G18" s="102"/>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98"/>
      <c r="AF18" s="101"/>
      <c r="AG18" s="101"/>
      <c r="AH18" s="101"/>
      <c r="AI18" s="101"/>
      <c r="AJ18" s="101"/>
      <c r="AK18" s="101"/>
      <c r="AL18" s="101"/>
      <c r="AM18" s="98"/>
      <c r="AN18" s="98"/>
      <c r="AO18" s="101"/>
      <c r="AP18" s="98"/>
      <c r="AQ18" s="98"/>
      <c r="AR18" s="98"/>
      <c r="AS18" s="98"/>
      <c r="AT18" s="98"/>
      <c r="AU18" s="98"/>
      <c r="AV18" s="101"/>
      <c r="AW18" s="98"/>
      <c r="AX18" s="98"/>
      <c r="AY18" s="98"/>
      <c r="AZ18" s="98"/>
      <c r="BA18" s="98"/>
    </row>
    <row r="19" spans="1:53" s="107" customFormat="1">
      <c r="A19" s="103" t="s">
        <v>412</v>
      </c>
      <c r="B19" s="277" t="s">
        <v>1090</v>
      </c>
      <c r="C19" s="104" t="s">
        <v>413</v>
      </c>
      <c r="D19" s="105"/>
      <c r="E19" s="106"/>
      <c r="F19" s="92"/>
      <c r="G19" s="92"/>
      <c r="H19" s="92"/>
      <c r="I19" s="106" t="s">
        <v>414</v>
      </c>
      <c r="J19" s="106" t="s">
        <v>415</v>
      </c>
      <c r="K19" s="106"/>
      <c r="L19" s="106" t="s">
        <v>416</v>
      </c>
      <c r="M19" s="106" t="s">
        <v>415</v>
      </c>
      <c r="N19" s="106"/>
      <c r="O19" s="105" t="s">
        <v>413</v>
      </c>
      <c r="P19" s="106"/>
      <c r="Q19" s="106"/>
      <c r="R19" s="106"/>
      <c r="S19" s="106"/>
      <c r="T19" s="106" t="s">
        <v>417</v>
      </c>
      <c r="U19" s="106"/>
      <c r="V19" s="106"/>
      <c r="W19" s="106"/>
      <c r="X19" s="106"/>
      <c r="Y19" s="274"/>
      <c r="Z19" s="106" t="s">
        <v>418</v>
      </c>
      <c r="AA19" s="106"/>
      <c r="AB19" s="106" t="s">
        <v>419</v>
      </c>
      <c r="AC19" s="105"/>
      <c r="AD19" s="106" t="s">
        <v>420</v>
      </c>
      <c r="AE19" s="105" t="s">
        <v>986</v>
      </c>
      <c r="AF19" s="105"/>
      <c r="AG19" s="106" t="s">
        <v>416</v>
      </c>
      <c r="AH19" s="106"/>
      <c r="AI19" s="106"/>
      <c r="AJ19" s="106"/>
      <c r="AK19" s="106"/>
      <c r="AL19" s="106"/>
      <c r="AM19" s="106"/>
      <c r="AN19" s="282" t="s">
        <v>1236</v>
      </c>
      <c r="AO19" s="106" t="s">
        <v>415</v>
      </c>
      <c r="AP19" s="105"/>
      <c r="AQ19" s="105"/>
      <c r="AR19" s="105"/>
      <c r="AS19" s="106"/>
      <c r="AT19" s="106"/>
      <c r="AU19" s="106"/>
      <c r="AV19" s="106"/>
      <c r="AW19" s="106"/>
      <c r="AX19" s="106"/>
      <c r="AY19" s="106"/>
      <c r="AZ19" s="282" t="s">
        <v>1102</v>
      </c>
      <c r="BA19" s="106"/>
    </row>
    <row r="20" spans="1:53">
      <c r="A20" s="80" t="s">
        <v>421</v>
      </c>
      <c r="C20" s="70" t="s">
        <v>422</v>
      </c>
      <c r="I20" s="72" t="s">
        <v>423</v>
      </c>
      <c r="L20" s="72" t="s">
        <v>424</v>
      </c>
      <c r="M20" s="72" t="s">
        <v>425</v>
      </c>
      <c r="Y20" s="255"/>
      <c r="Z20" s="72" t="s">
        <v>426</v>
      </c>
      <c r="AE20" s="71" t="s">
        <v>427</v>
      </c>
      <c r="AG20" s="72" t="s">
        <v>428</v>
      </c>
      <c r="AZ20" s="72" t="s">
        <v>423</v>
      </c>
    </row>
    <row r="21" spans="1:53">
      <c r="A21" s="108" t="s">
        <v>429</v>
      </c>
      <c r="L21" s="72" t="s">
        <v>424</v>
      </c>
      <c r="M21" s="72" t="s">
        <v>430</v>
      </c>
      <c r="Y21" s="255"/>
      <c r="Z21" s="72" t="s">
        <v>431</v>
      </c>
      <c r="AE21" s="71" t="s">
        <v>987</v>
      </c>
      <c r="AG21" s="72" t="s">
        <v>432</v>
      </c>
      <c r="AN21" s="298"/>
    </row>
    <row r="22" spans="1:53">
      <c r="A22" s="108" t="s">
        <v>433</v>
      </c>
      <c r="C22" s="70" t="s">
        <v>434</v>
      </c>
      <c r="L22" s="72" t="s">
        <v>424</v>
      </c>
      <c r="M22" s="72" t="s">
        <v>430</v>
      </c>
      <c r="V22" s="72" t="s">
        <v>435</v>
      </c>
      <c r="Y22" s="255"/>
      <c r="Z22" s="72" t="s">
        <v>436</v>
      </c>
      <c r="AE22" s="71" t="s">
        <v>437</v>
      </c>
      <c r="AG22" s="72" t="s">
        <v>438</v>
      </c>
      <c r="AN22" s="302"/>
    </row>
    <row r="23" spans="1:53" s="99" customFormat="1">
      <c r="A23" s="96" t="s">
        <v>439</v>
      </c>
      <c r="B23" s="101"/>
      <c r="C23" s="101"/>
      <c r="D23" s="101"/>
      <c r="E23" s="101"/>
      <c r="F23" s="102"/>
      <c r="G23" s="102"/>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98"/>
      <c r="AF23" s="101"/>
      <c r="AG23" s="101"/>
      <c r="AH23" s="101"/>
      <c r="AI23" s="101"/>
      <c r="AJ23" s="101"/>
      <c r="AK23" s="101"/>
      <c r="AL23" s="101"/>
      <c r="AM23" s="98"/>
      <c r="AN23" s="98"/>
      <c r="AO23" s="101"/>
      <c r="AP23" s="98"/>
      <c r="AQ23" s="98"/>
      <c r="AR23" s="98"/>
      <c r="AS23" s="98"/>
      <c r="AT23" s="98"/>
      <c r="AU23" s="98"/>
      <c r="AV23" s="101"/>
      <c r="AW23" s="98"/>
      <c r="AX23" s="98"/>
      <c r="AY23" s="98"/>
      <c r="AZ23" s="98"/>
      <c r="BA23" s="98"/>
    </row>
    <row r="24" spans="1:53" s="107" customFormat="1" ht="30">
      <c r="A24" s="103" t="s">
        <v>440</v>
      </c>
      <c r="B24" s="277" t="s">
        <v>1091</v>
      </c>
      <c r="C24" s="277" t="s">
        <v>1093</v>
      </c>
      <c r="D24" s="105"/>
      <c r="E24" s="105" t="s">
        <v>442</v>
      </c>
      <c r="F24" s="105"/>
      <c r="G24" s="105"/>
      <c r="H24" s="105"/>
      <c r="I24" s="105"/>
      <c r="J24" s="105"/>
      <c r="K24" s="105"/>
      <c r="L24" s="106" t="s">
        <v>443</v>
      </c>
      <c r="M24" s="106" t="s">
        <v>441</v>
      </c>
      <c r="N24" s="106"/>
      <c r="O24" s="105" t="s">
        <v>444</v>
      </c>
      <c r="P24" s="106"/>
      <c r="Q24" s="106"/>
      <c r="R24" s="106"/>
      <c r="S24" s="106"/>
      <c r="T24" s="105" t="s">
        <v>445</v>
      </c>
      <c r="U24" s="106"/>
      <c r="V24" s="106"/>
      <c r="W24" s="106"/>
      <c r="X24" s="106"/>
      <c r="Y24" s="274"/>
      <c r="Z24" s="106"/>
      <c r="AA24" s="106" t="s">
        <v>441</v>
      </c>
      <c r="AB24" s="106"/>
      <c r="AC24" s="105"/>
      <c r="AD24" s="106"/>
      <c r="AE24" s="105" t="s">
        <v>446</v>
      </c>
      <c r="AF24" s="105"/>
      <c r="AG24" s="106" t="s">
        <v>447</v>
      </c>
      <c r="AH24" s="106" t="s">
        <v>448</v>
      </c>
      <c r="AI24" s="106"/>
      <c r="AJ24" s="106"/>
      <c r="AK24" s="106"/>
      <c r="AL24" s="106"/>
      <c r="AM24" s="106"/>
      <c r="AN24" s="302"/>
      <c r="AO24" s="106"/>
      <c r="AP24" s="105"/>
      <c r="AQ24" s="105"/>
      <c r="AR24" s="105"/>
      <c r="AS24" s="106"/>
      <c r="AT24" s="106"/>
      <c r="AU24" s="106"/>
      <c r="AV24" s="106"/>
      <c r="AW24" s="106"/>
      <c r="AX24" s="106"/>
      <c r="AY24" s="106"/>
      <c r="AZ24" s="106"/>
      <c r="BA24" s="106"/>
    </row>
    <row r="25" spans="1:53" ht="105">
      <c r="A25" s="80" t="s">
        <v>449</v>
      </c>
      <c r="B25" s="276" t="s">
        <v>1264</v>
      </c>
      <c r="C25" s="276" t="s">
        <v>1094</v>
      </c>
      <c r="D25" s="71" t="s">
        <v>450</v>
      </c>
      <c r="E25" s="106" t="s">
        <v>451</v>
      </c>
      <c r="F25" s="106"/>
      <c r="G25" s="106"/>
      <c r="H25" s="106"/>
      <c r="I25" s="106"/>
      <c r="J25" s="106" t="s">
        <v>452</v>
      </c>
      <c r="K25" s="106"/>
      <c r="L25" s="71" t="s">
        <v>453</v>
      </c>
      <c r="M25" s="71" t="s">
        <v>454</v>
      </c>
      <c r="N25" s="71" t="s">
        <v>455</v>
      </c>
      <c r="O25" s="71" t="s">
        <v>456</v>
      </c>
      <c r="P25" s="71" t="s">
        <v>457</v>
      </c>
      <c r="Q25" s="71"/>
      <c r="R25" s="71" t="s">
        <v>457</v>
      </c>
      <c r="S25" s="71" t="s">
        <v>455</v>
      </c>
      <c r="T25" s="71" t="s">
        <v>458</v>
      </c>
      <c r="U25" s="71" t="s">
        <v>457</v>
      </c>
      <c r="V25" s="71" t="s">
        <v>455</v>
      </c>
      <c r="W25" s="71"/>
      <c r="X25" s="71" t="s">
        <v>457</v>
      </c>
      <c r="Y25" s="255"/>
      <c r="Z25" s="71" t="s">
        <v>459</v>
      </c>
      <c r="AA25" s="71" t="s">
        <v>460</v>
      </c>
      <c r="AB25" s="71"/>
      <c r="AD25" s="71"/>
      <c r="AE25" s="71" t="s">
        <v>461</v>
      </c>
      <c r="AG25" s="71" t="s">
        <v>462</v>
      </c>
      <c r="AH25" s="71" t="s">
        <v>454</v>
      </c>
      <c r="AI25" s="71" t="s">
        <v>463</v>
      </c>
      <c r="AJ25" s="71" t="s">
        <v>463</v>
      </c>
      <c r="AK25" s="71"/>
      <c r="AL25" s="255" t="s">
        <v>1130</v>
      </c>
      <c r="AN25" s="302"/>
      <c r="AO25" s="72" t="s">
        <v>454</v>
      </c>
      <c r="AZ25" s="267" t="s">
        <v>1117</v>
      </c>
      <c r="BA25" s="255" t="s">
        <v>1131</v>
      </c>
    </row>
    <row r="26" spans="1:53" ht="30">
      <c r="A26" s="80" t="s">
        <v>464</v>
      </c>
      <c r="B26" s="93" t="s">
        <v>116</v>
      </c>
      <c r="C26" s="93" t="s">
        <v>465</v>
      </c>
      <c r="D26" s="71" t="s">
        <v>116</v>
      </c>
      <c r="E26" s="92"/>
      <c r="F26" s="92" t="s">
        <v>466</v>
      </c>
      <c r="G26" s="92" t="s">
        <v>467</v>
      </c>
      <c r="H26" s="92" t="s">
        <v>468</v>
      </c>
      <c r="I26" s="92" t="s">
        <v>469</v>
      </c>
      <c r="J26" s="92" t="s">
        <v>470</v>
      </c>
      <c r="K26" s="71" t="s">
        <v>116</v>
      </c>
      <c r="L26" s="71" t="s">
        <v>116</v>
      </c>
      <c r="M26" s="93" t="s">
        <v>465</v>
      </c>
      <c r="N26" s="72" t="s">
        <v>471</v>
      </c>
      <c r="O26" s="93" t="s">
        <v>465</v>
      </c>
      <c r="P26" s="93" t="s">
        <v>471</v>
      </c>
      <c r="Q26" s="72" t="s">
        <v>472</v>
      </c>
      <c r="R26" s="93" t="s">
        <v>471</v>
      </c>
      <c r="S26" s="72" t="s">
        <v>473</v>
      </c>
      <c r="T26" s="93" t="s">
        <v>465</v>
      </c>
      <c r="U26" s="93" t="s">
        <v>471</v>
      </c>
      <c r="V26" s="72" t="s">
        <v>473</v>
      </c>
      <c r="W26" s="93" t="s">
        <v>465</v>
      </c>
      <c r="X26" s="72" t="s">
        <v>471</v>
      </c>
      <c r="Y26" s="255"/>
      <c r="Z26" s="72" t="s">
        <v>474</v>
      </c>
      <c r="AA26" s="72" t="s">
        <v>465</v>
      </c>
      <c r="AB26" s="92"/>
      <c r="AC26" s="92"/>
      <c r="AD26" s="72" t="s">
        <v>116</v>
      </c>
      <c r="AE26" s="72" t="s">
        <v>116</v>
      </c>
      <c r="AF26" s="92"/>
      <c r="AG26" s="92"/>
      <c r="AH26" s="72" t="s">
        <v>465</v>
      </c>
      <c r="AI26" s="72" t="s">
        <v>465</v>
      </c>
      <c r="AJ26" s="72" t="s">
        <v>465</v>
      </c>
      <c r="AK26" s="92"/>
      <c r="AL26" s="72" t="s">
        <v>116</v>
      </c>
      <c r="AM26" s="72" t="s">
        <v>116</v>
      </c>
      <c r="AN26" s="308"/>
      <c r="AO26" s="72" t="s">
        <v>465</v>
      </c>
      <c r="AS26" s="72" t="s">
        <v>116</v>
      </c>
      <c r="AT26" s="72" t="s">
        <v>116</v>
      </c>
      <c r="AU26" s="72" t="s">
        <v>116</v>
      </c>
      <c r="AV26" s="92"/>
      <c r="AW26" s="92"/>
      <c r="AX26" s="92"/>
      <c r="AY26" s="92"/>
      <c r="AZ26" s="92" t="s">
        <v>1104</v>
      </c>
      <c r="BA26" s="91" t="s">
        <v>1195</v>
      </c>
    </row>
    <row r="27" spans="1:53">
      <c r="A27" s="80" t="s">
        <v>475</v>
      </c>
      <c r="B27" s="71" t="s">
        <v>476</v>
      </c>
      <c r="C27" s="71" t="s">
        <v>477</v>
      </c>
      <c r="L27" s="71" t="s">
        <v>476</v>
      </c>
      <c r="V27" s="72" t="s">
        <v>477</v>
      </c>
      <c r="Y27" s="255"/>
      <c r="AE27" s="71" t="s">
        <v>477</v>
      </c>
      <c r="AH27" s="71" t="s">
        <v>477</v>
      </c>
      <c r="AN27" s="302"/>
      <c r="BA27" s="72">
        <v>4</v>
      </c>
    </row>
    <row r="28" spans="1:53">
      <c r="A28" s="80" t="s">
        <v>478</v>
      </c>
      <c r="B28" s="71" t="s">
        <v>477</v>
      </c>
      <c r="L28" s="71"/>
      <c r="N28" s="71" t="s">
        <v>477</v>
      </c>
      <c r="P28" s="71" t="s">
        <v>477</v>
      </c>
      <c r="Q28" s="71"/>
      <c r="R28" s="71" t="s">
        <v>477</v>
      </c>
      <c r="S28" s="71" t="s">
        <v>476</v>
      </c>
      <c r="U28" s="71" t="s">
        <v>477</v>
      </c>
      <c r="V28" s="71" t="s">
        <v>477</v>
      </c>
      <c r="W28" s="71"/>
      <c r="X28" s="71" t="s">
        <v>477</v>
      </c>
      <c r="Y28" s="255"/>
      <c r="AE28" s="71" t="s">
        <v>476</v>
      </c>
      <c r="AH28" s="71" t="s">
        <v>477</v>
      </c>
      <c r="AI28" s="71" t="s">
        <v>476</v>
      </c>
      <c r="AJ28" s="71" t="s">
        <v>476</v>
      </c>
      <c r="AN28" s="302"/>
      <c r="BA28" s="278" t="s">
        <v>1095</v>
      </c>
    </row>
    <row r="29" spans="1:53" s="99" customFormat="1">
      <c r="A29" s="96" t="s">
        <v>479</v>
      </c>
      <c r="B29" s="102"/>
      <c r="C29" s="102"/>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98"/>
      <c r="AO29" s="98"/>
      <c r="AP29" s="98"/>
      <c r="AQ29" s="98"/>
      <c r="AR29" s="98"/>
      <c r="AS29" s="101"/>
      <c r="AT29" s="98"/>
      <c r="AU29" s="98"/>
      <c r="AV29" s="98"/>
      <c r="AW29" s="98"/>
      <c r="AX29" s="98"/>
      <c r="AY29" s="98"/>
      <c r="AZ29" s="98"/>
      <c r="BA29" s="98"/>
    </row>
    <row r="30" spans="1:53" ht="30">
      <c r="A30" s="108" t="s">
        <v>124</v>
      </c>
      <c r="B30" s="72" t="s">
        <v>115</v>
      </c>
      <c r="C30" s="72" t="s">
        <v>115</v>
      </c>
      <c r="D30" s="72" t="s">
        <v>115</v>
      </c>
      <c r="E30" s="72" t="s">
        <v>115</v>
      </c>
      <c r="F30" s="92" t="s">
        <v>480</v>
      </c>
      <c r="G30" s="92"/>
      <c r="H30" s="92"/>
      <c r="I30" s="92" t="s">
        <v>480</v>
      </c>
      <c r="J30" s="92" t="s">
        <v>481</v>
      </c>
      <c r="K30" s="92"/>
      <c r="L30" s="72" t="s">
        <v>115</v>
      </c>
      <c r="M30" s="72" t="s">
        <v>482</v>
      </c>
      <c r="N30" s="72" t="s">
        <v>115</v>
      </c>
      <c r="O30" s="71" t="s">
        <v>124</v>
      </c>
      <c r="P30" s="72" t="s">
        <v>115</v>
      </c>
      <c r="Q30" s="72" t="s">
        <v>115</v>
      </c>
      <c r="R30" s="72" t="s">
        <v>115</v>
      </c>
      <c r="S30" s="72" t="s">
        <v>115</v>
      </c>
      <c r="T30" s="72" t="s">
        <v>124</v>
      </c>
      <c r="U30" s="72" t="s">
        <v>115</v>
      </c>
      <c r="V30" s="72" t="s">
        <v>115</v>
      </c>
      <c r="W30" s="72" t="s">
        <v>115</v>
      </c>
      <c r="X30" s="72" t="s">
        <v>115</v>
      </c>
      <c r="Y30" s="255" t="s">
        <v>124</v>
      </c>
      <c r="Z30" s="72" t="s">
        <v>124</v>
      </c>
      <c r="AA30" s="72" t="s">
        <v>483</v>
      </c>
      <c r="AB30" s="72" t="s">
        <v>124</v>
      </c>
      <c r="AC30" s="92"/>
      <c r="AD30" s="72" t="s">
        <v>124</v>
      </c>
      <c r="AE30" s="71" t="s">
        <v>115</v>
      </c>
      <c r="AF30" s="72" t="s">
        <v>115</v>
      </c>
      <c r="AG30" s="72" t="s">
        <v>484</v>
      </c>
      <c r="AH30" s="72" t="s">
        <v>485</v>
      </c>
      <c r="AI30" s="72" t="s">
        <v>485</v>
      </c>
      <c r="AJ30" s="72" t="s">
        <v>485</v>
      </c>
      <c r="AK30" s="72" t="s">
        <v>124</v>
      </c>
      <c r="AL30" s="92"/>
      <c r="AM30" s="92"/>
      <c r="AN30" s="302"/>
      <c r="AO30" s="72" t="s">
        <v>124</v>
      </c>
      <c r="AP30" s="91"/>
      <c r="AQ30" s="91"/>
      <c r="AR30" s="91"/>
      <c r="AS30" s="92"/>
      <c r="AT30" s="92"/>
      <c r="AU30" s="92"/>
      <c r="AV30" s="72" t="s">
        <v>124</v>
      </c>
      <c r="AW30" s="72" t="s">
        <v>124</v>
      </c>
      <c r="AX30" s="72" t="s">
        <v>124</v>
      </c>
      <c r="AY30" s="72" t="s">
        <v>124</v>
      </c>
      <c r="AZ30" s="267" t="s">
        <v>124</v>
      </c>
      <c r="BA30" s="91" t="s">
        <v>1242</v>
      </c>
    </row>
    <row r="31" spans="1:53">
      <c r="A31" s="108" t="s">
        <v>486</v>
      </c>
      <c r="B31" s="71" t="s">
        <v>476</v>
      </c>
      <c r="C31" s="255" t="s">
        <v>477</v>
      </c>
      <c r="D31" s="72"/>
      <c r="G31" s="93" t="s">
        <v>477</v>
      </c>
      <c r="M31" s="72" t="s">
        <v>487</v>
      </c>
      <c r="O31" s="72"/>
      <c r="T31" s="72"/>
      <c r="U31" s="92" t="s">
        <v>477</v>
      </c>
      <c r="Y31" s="255"/>
      <c r="AC31" s="72"/>
      <c r="AE31" s="71" t="s">
        <v>477</v>
      </c>
      <c r="AF31" s="72"/>
      <c r="AI31" s="72" t="s">
        <v>488</v>
      </c>
      <c r="AJ31" s="72" t="s">
        <v>488</v>
      </c>
      <c r="AN31" s="302"/>
      <c r="BA31" s="255" t="s">
        <v>1092</v>
      </c>
    </row>
    <row r="32" spans="1:53" s="72" customFormat="1">
      <c r="A32" s="100" t="s">
        <v>489</v>
      </c>
      <c r="B32" s="255" t="s">
        <v>477</v>
      </c>
      <c r="D32" s="93" t="s">
        <v>477</v>
      </c>
      <c r="Y32" s="255"/>
      <c r="AA32" s="71" t="s">
        <v>477</v>
      </c>
      <c r="AE32" s="71" t="s">
        <v>477</v>
      </c>
      <c r="AG32" s="71" t="s">
        <v>477</v>
      </c>
      <c r="AN32" s="302"/>
      <c r="AP32" s="71"/>
      <c r="AQ32" s="71"/>
      <c r="AR32" s="71"/>
      <c r="AZ32" s="72" t="s">
        <v>477</v>
      </c>
      <c r="BA32" s="72">
        <v>6</v>
      </c>
    </row>
    <row r="33" spans="1:53" s="72" customFormat="1" ht="165">
      <c r="A33" s="4" t="s">
        <v>490</v>
      </c>
      <c r="B33" s="104" t="s">
        <v>491</v>
      </c>
      <c r="C33" s="104" t="s">
        <v>492</v>
      </c>
      <c r="D33" s="72" t="s">
        <v>493</v>
      </c>
      <c r="F33" s="72" t="s">
        <v>494</v>
      </c>
      <c r="G33" s="72" t="s">
        <v>495</v>
      </c>
      <c r="H33" s="72" t="s">
        <v>496</v>
      </c>
      <c r="I33" s="72" t="s">
        <v>497</v>
      </c>
      <c r="M33" s="72" t="s">
        <v>498</v>
      </c>
      <c r="N33" s="72" t="s">
        <v>499</v>
      </c>
      <c r="O33" s="72" t="s">
        <v>500</v>
      </c>
      <c r="P33" s="72" t="s">
        <v>499</v>
      </c>
      <c r="R33" s="72" t="s">
        <v>501</v>
      </c>
      <c r="S33" s="72" t="s">
        <v>499</v>
      </c>
      <c r="T33" s="72" t="s">
        <v>502</v>
      </c>
      <c r="X33" s="72" t="s">
        <v>503</v>
      </c>
      <c r="Y33" s="255"/>
      <c r="AA33" s="72" t="s">
        <v>504</v>
      </c>
      <c r="AB33" s="72" t="s">
        <v>505</v>
      </c>
      <c r="AD33" s="72" t="s">
        <v>505</v>
      </c>
      <c r="AG33" s="72" t="s">
        <v>506</v>
      </c>
      <c r="AI33" s="72" t="s">
        <v>507</v>
      </c>
      <c r="AJ33" s="72" t="s">
        <v>507</v>
      </c>
      <c r="AL33" s="72" t="s">
        <v>508</v>
      </c>
      <c r="AN33" s="302"/>
      <c r="AP33" s="71"/>
      <c r="AQ33" s="71"/>
      <c r="AR33" s="71"/>
      <c r="AZ33" s="267" t="s">
        <v>1103</v>
      </c>
      <c r="BA33" s="92" t="s">
        <v>1243</v>
      </c>
    </row>
    <row r="34" spans="1:53" s="99" customFormat="1">
      <c r="A34" s="96" t="s">
        <v>509</v>
      </c>
      <c r="B34" s="102"/>
      <c r="C34" s="102"/>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98"/>
      <c r="AP34" s="98"/>
      <c r="AQ34" s="98"/>
      <c r="AR34" s="98"/>
      <c r="AS34" s="101"/>
      <c r="AT34" s="98"/>
      <c r="AU34" s="98"/>
      <c r="AV34" s="98"/>
      <c r="AW34" s="98"/>
      <c r="AX34" s="98"/>
      <c r="AY34" s="98"/>
      <c r="AZ34" s="98"/>
      <c r="BA34" s="98"/>
    </row>
    <row r="35" spans="1:53" ht="120">
      <c r="A35" s="108" t="s">
        <v>510</v>
      </c>
      <c r="D35" s="92" t="s">
        <v>988</v>
      </c>
      <c r="J35" s="72" t="s">
        <v>511</v>
      </c>
      <c r="Y35" s="255"/>
      <c r="AC35" s="72"/>
      <c r="AE35" s="72" t="s">
        <v>512</v>
      </c>
      <c r="AF35" s="72"/>
      <c r="AG35" s="72" t="s">
        <v>512</v>
      </c>
      <c r="AH35" s="72" t="s">
        <v>512</v>
      </c>
      <c r="AI35" s="72" t="s">
        <v>512</v>
      </c>
      <c r="AJ35" s="72" t="s">
        <v>512</v>
      </c>
      <c r="AN35" s="303" t="s">
        <v>1237</v>
      </c>
      <c r="AZ35" s="267" t="s">
        <v>1114</v>
      </c>
      <c r="BA35" s="91" t="s">
        <v>1239</v>
      </c>
    </row>
    <row r="36" spans="1:53" ht="60">
      <c r="A36" s="80" t="s">
        <v>513</v>
      </c>
      <c r="B36" s="71" t="s">
        <v>1105</v>
      </c>
      <c r="C36" s="71" t="s">
        <v>1106</v>
      </c>
      <c r="D36" s="71" t="s">
        <v>476</v>
      </c>
      <c r="E36" s="109"/>
      <c r="F36" s="71" t="s">
        <v>476</v>
      </c>
      <c r="G36" s="92" t="s">
        <v>1107</v>
      </c>
      <c r="H36" s="71" t="s">
        <v>476</v>
      </c>
      <c r="I36" s="71" t="s">
        <v>476</v>
      </c>
      <c r="J36" s="71" t="s">
        <v>476</v>
      </c>
      <c r="K36" s="71" t="s">
        <v>477</v>
      </c>
      <c r="L36" s="71" t="s">
        <v>477</v>
      </c>
      <c r="M36" s="71" t="s">
        <v>1108</v>
      </c>
      <c r="N36" s="71" t="s">
        <v>476</v>
      </c>
      <c r="O36" s="71" t="s">
        <v>476</v>
      </c>
      <c r="P36" s="71" t="s">
        <v>476</v>
      </c>
      <c r="Q36" s="71" t="s">
        <v>476</v>
      </c>
      <c r="R36" s="71" t="s">
        <v>1109</v>
      </c>
      <c r="S36" s="71" t="s">
        <v>476</v>
      </c>
      <c r="T36" s="71" t="s">
        <v>476</v>
      </c>
      <c r="U36" s="71" t="s">
        <v>476</v>
      </c>
      <c r="V36" s="255" t="s">
        <v>1265</v>
      </c>
      <c r="W36" s="71" t="s">
        <v>476</v>
      </c>
      <c r="X36" s="71" t="s">
        <v>1263</v>
      </c>
      <c r="Y36" s="255"/>
      <c r="Z36" s="71" t="s">
        <v>477</v>
      </c>
      <c r="AA36" s="71" t="s">
        <v>476</v>
      </c>
      <c r="AB36" s="109"/>
      <c r="AC36" s="109"/>
      <c r="AD36" s="109"/>
      <c r="AE36" s="71" t="s">
        <v>1110</v>
      </c>
      <c r="AF36" s="109"/>
      <c r="AG36" s="71" t="s">
        <v>1111</v>
      </c>
      <c r="AH36" s="71" t="s">
        <v>1112</v>
      </c>
      <c r="AI36" s="71" t="s">
        <v>1113</v>
      </c>
      <c r="AJ36" s="71" t="s">
        <v>1113</v>
      </c>
      <c r="AK36" s="109"/>
      <c r="AL36" s="109"/>
      <c r="AM36" s="109"/>
      <c r="AN36" s="308" t="s">
        <v>476</v>
      </c>
      <c r="AO36" s="72" t="s">
        <v>477</v>
      </c>
      <c r="AP36" s="286"/>
      <c r="AQ36" s="286"/>
      <c r="AR36" s="286"/>
      <c r="AS36" s="109"/>
      <c r="AT36" s="109"/>
      <c r="AU36" s="109"/>
      <c r="AV36" s="109"/>
      <c r="AW36" s="109"/>
      <c r="AX36" s="109"/>
      <c r="AY36" s="109"/>
      <c r="AZ36" s="267" t="s">
        <v>1115</v>
      </c>
      <c r="BA36" s="91" t="s">
        <v>1240</v>
      </c>
    </row>
    <row r="37" spans="1:53" s="99" customFormat="1" ht="45">
      <c r="A37" s="108" t="s">
        <v>514</v>
      </c>
      <c r="B37" s="110"/>
      <c r="C37" s="110"/>
      <c r="D37" s="71" t="s">
        <v>515</v>
      </c>
      <c r="E37" s="71"/>
      <c r="F37" s="71"/>
      <c r="G37" s="71"/>
      <c r="H37" s="71"/>
      <c r="I37" s="71"/>
      <c r="J37" s="71"/>
      <c r="K37" s="71"/>
      <c r="L37" s="71"/>
      <c r="M37" s="71"/>
      <c r="N37" s="71"/>
      <c r="O37" s="111"/>
      <c r="P37" s="71"/>
      <c r="Q37" s="71"/>
      <c r="R37" s="71"/>
      <c r="S37" s="71"/>
      <c r="T37" s="111"/>
      <c r="U37" s="71"/>
      <c r="V37" s="71"/>
      <c r="W37" s="71"/>
      <c r="X37" s="71"/>
      <c r="Y37" s="255"/>
      <c r="Z37" s="71"/>
      <c r="AA37" s="71" t="s">
        <v>516</v>
      </c>
      <c r="AB37" s="71"/>
      <c r="AC37" s="71"/>
      <c r="AD37" s="71"/>
      <c r="AE37" s="71" t="s">
        <v>517</v>
      </c>
      <c r="AF37" s="71"/>
      <c r="AG37" s="71" t="s">
        <v>518</v>
      </c>
      <c r="AH37" s="71"/>
      <c r="AI37" s="71" t="s">
        <v>519</v>
      </c>
      <c r="AJ37" s="71" t="s">
        <v>519</v>
      </c>
      <c r="AK37" s="71"/>
      <c r="AL37" s="71"/>
      <c r="AM37" s="71"/>
      <c r="AN37" s="308" t="s">
        <v>476</v>
      </c>
      <c r="AO37" s="71"/>
      <c r="AP37" s="71"/>
      <c r="AQ37" s="71"/>
      <c r="AR37" s="71"/>
      <c r="AS37" s="71"/>
      <c r="AT37" s="71"/>
      <c r="AU37" s="71"/>
      <c r="AV37" s="71"/>
      <c r="AW37" s="71"/>
      <c r="AX37" s="71"/>
      <c r="AY37" s="71"/>
      <c r="AZ37" s="71" t="s">
        <v>476</v>
      </c>
      <c r="BA37" s="72">
        <v>6</v>
      </c>
    </row>
    <row r="38" spans="1:53" s="99" customFormat="1">
      <c r="A38" s="96" t="s">
        <v>520</v>
      </c>
      <c r="B38" s="98" t="s">
        <v>521</v>
      </c>
      <c r="C38" s="98" t="s">
        <v>521</v>
      </c>
      <c r="D38" s="98" t="s">
        <v>521</v>
      </c>
      <c r="E38" s="101"/>
      <c r="F38" s="98" t="s">
        <v>521</v>
      </c>
      <c r="G38" s="98" t="s">
        <v>521</v>
      </c>
      <c r="H38" s="98" t="s">
        <v>521</v>
      </c>
      <c r="I38" s="98" t="s">
        <v>521</v>
      </c>
      <c r="J38" s="98"/>
      <c r="K38" s="98"/>
      <c r="L38" s="101"/>
      <c r="M38" s="101"/>
      <c r="N38" s="101"/>
      <c r="O38" s="101"/>
      <c r="P38" s="101"/>
      <c r="Q38" s="101"/>
      <c r="R38" s="98"/>
      <c r="S38" s="98" t="s">
        <v>521</v>
      </c>
      <c r="T38" s="101"/>
      <c r="U38" s="101"/>
      <c r="V38" s="101"/>
      <c r="W38" s="101"/>
      <c r="X38" s="101"/>
      <c r="Y38" s="101"/>
      <c r="Z38" s="101"/>
      <c r="AA38" s="98"/>
      <c r="AB38" s="98"/>
      <c r="AC38" s="101"/>
      <c r="AD38" s="98"/>
      <c r="AE38" s="101"/>
      <c r="AF38" s="101"/>
      <c r="AG38" s="101"/>
      <c r="AH38" s="101"/>
      <c r="AI38" s="101"/>
      <c r="AJ38" s="101"/>
      <c r="AK38" s="101"/>
      <c r="AL38" s="101"/>
      <c r="AM38" s="101"/>
      <c r="AN38" s="101"/>
      <c r="AO38" s="98" t="s">
        <v>522</v>
      </c>
      <c r="AP38" s="98"/>
      <c r="AQ38" s="98"/>
      <c r="AR38" s="98"/>
      <c r="AS38" s="101"/>
      <c r="AT38" s="98"/>
      <c r="AU38" s="98"/>
      <c r="AV38" s="98"/>
      <c r="AW38" s="98"/>
      <c r="AX38" s="98"/>
      <c r="AY38" s="98"/>
      <c r="AZ38" s="270" t="s">
        <v>521</v>
      </c>
      <c r="BA38" s="283" t="s">
        <v>1116</v>
      </c>
    </row>
    <row r="39" spans="1:53" ht="30">
      <c r="A39" s="108" t="s">
        <v>523</v>
      </c>
      <c r="Y39" s="255"/>
      <c r="AE39" s="71" t="s">
        <v>524</v>
      </c>
      <c r="AN39" s="302"/>
      <c r="BA39" s="72">
        <v>1</v>
      </c>
    </row>
    <row r="40" spans="1:53">
      <c r="A40" s="108" t="s">
        <v>525</v>
      </c>
      <c r="P40" s="72" t="s">
        <v>477</v>
      </c>
      <c r="R40" s="93" t="s">
        <v>477</v>
      </c>
      <c r="U40" s="93" t="s">
        <v>477</v>
      </c>
      <c r="X40" s="72" t="s">
        <v>477</v>
      </c>
      <c r="Y40" s="255"/>
      <c r="AE40" s="71" t="s">
        <v>477</v>
      </c>
      <c r="AN40" s="302"/>
      <c r="BA40" s="71">
        <v>5</v>
      </c>
    </row>
    <row r="41" spans="1:53">
      <c r="A41" s="108" t="s">
        <v>526</v>
      </c>
      <c r="B41" s="72"/>
      <c r="C41" s="72"/>
      <c r="D41" s="72"/>
      <c r="O41" s="72"/>
      <c r="R41" s="72" t="s">
        <v>477</v>
      </c>
      <c r="T41" s="72"/>
      <c r="U41" s="72" t="s">
        <v>477</v>
      </c>
      <c r="Y41" s="255"/>
      <c r="AC41" s="72"/>
      <c r="AE41" s="71" t="s">
        <v>476</v>
      </c>
      <c r="AF41" s="72"/>
      <c r="AN41" s="302"/>
      <c r="BA41" s="71">
        <v>2</v>
      </c>
    </row>
    <row r="42" spans="1:53">
      <c r="A42" s="108" t="s">
        <v>527</v>
      </c>
      <c r="B42" s="72"/>
      <c r="C42" s="72"/>
      <c r="D42" s="72"/>
      <c r="O42" s="72"/>
      <c r="R42" s="72" t="s">
        <v>477</v>
      </c>
      <c r="T42" s="72"/>
      <c r="U42" s="93" t="s">
        <v>477</v>
      </c>
      <c r="X42" s="72" t="s">
        <v>477</v>
      </c>
      <c r="Y42" s="255"/>
      <c r="AC42" s="72"/>
      <c r="AE42" s="72"/>
      <c r="AF42" s="72"/>
      <c r="AN42" s="308"/>
      <c r="BA42" s="71">
        <v>3</v>
      </c>
    </row>
    <row r="43" spans="1:53">
      <c r="A43" s="108" t="s">
        <v>528</v>
      </c>
      <c r="L43" s="71" t="s">
        <v>477</v>
      </c>
      <c r="Y43" s="255"/>
      <c r="AE43" s="71" t="s">
        <v>476</v>
      </c>
      <c r="AN43" s="302"/>
      <c r="BA43" s="71">
        <v>1</v>
      </c>
    </row>
    <row r="44" spans="1:53">
      <c r="A44" s="108" t="s">
        <v>529</v>
      </c>
      <c r="B44" s="72"/>
      <c r="C44" s="72"/>
      <c r="D44" s="72"/>
      <c r="O44" s="72"/>
      <c r="P44" s="72" t="s">
        <v>477</v>
      </c>
      <c r="R44" s="72" t="s">
        <v>477</v>
      </c>
      <c r="T44" s="72"/>
      <c r="U44" s="93" t="s">
        <v>477</v>
      </c>
      <c r="V44" s="72" t="s">
        <v>477</v>
      </c>
      <c r="Y44" s="255"/>
      <c r="AC44" s="72"/>
      <c r="AE44" s="71" t="s">
        <v>476</v>
      </c>
      <c r="AF44" s="72"/>
      <c r="AI44" s="72" t="s">
        <v>530</v>
      </c>
      <c r="AJ44" s="72" t="s">
        <v>531</v>
      </c>
      <c r="AN44" s="302"/>
      <c r="BA44" s="71">
        <v>6</v>
      </c>
    </row>
    <row r="45" spans="1:53">
      <c r="A45" s="108" t="s">
        <v>532</v>
      </c>
      <c r="B45" s="72"/>
      <c r="C45" s="72"/>
      <c r="D45" s="72"/>
      <c r="N45" s="72" t="s">
        <v>477</v>
      </c>
      <c r="O45" s="72"/>
      <c r="R45" s="93" t="s">
        <v>477</v>
      </c>
      <c r="T45" s="72"/>
      <c r="V45" s="72" t="s">
        <v>477</v>
      </c>
      <c r="Y45" s="255"/>
      <c r="AA45" s="72" t="s">
        <v>477</v>
      </c>
      <c r="AC45" s="72"/>
      <c r="AE45" s="71" t="s">
        <v>476</v>
      </c>
      <c r="AF45" s="72"/>
      <c r="AI45" s="72" t="s">
        <v>533</v>
      </c>
      <c r="AJ45" s="72" t="s">
        <v>533</v>
      </c>
      <c r="AN45" s="308"/>
      <c r="BA45" s="71">
        <v>6</v>
      </c>
    </row>
    <row r="46" spans="1:53">
      <c r="A46" s="108" t="s">
        <v>534</v>
      </c>
      <c r="B46" s="72"/>
      <c r="C46" s="72"/>
      <c r="D46" s="72"/>
      <c r="O46" s="72"/>
      <c r="T46" s="72"/>
      <c r="Y46" s="255"/>
      <c r="AC46" s="72"/>
      <c r="AE46" s="71" t="s">
        <v>476</v>
      </c>
      <c r="AF46" s="72"/>
      <c r="AN46" s="308"/>
      <c r="BA46" s="71">
        <v>0</v>
      </c>
    </row>
    <row r="47" spans="1:53">
      <c r="A47" s="108" t="s">
        <v>535</v>
      </c>
      <c r="B47" s="72"/>
      <c r="C47" s="72"/>
      <c r="D47" s="72"/>
      <c r="O47" s="72"/>
      <c r="R47" s="72" t="s">
        <v>477</v>
      </c>
      <c r="T47" s="72"/>
      <c r="Y47" s="255"/>
      <c r="AC47" s="72"/>
      <c r="AF47" s="72"/>
      <c r="AN47" s="311"/>
      <c r="BA47" s="71">
        <v>1</v>
      </c>
    </row>
    <row r="48" spans="1:53">
      <c r="A48" s="80" t="s">
        <v>536</v>
      </c>
      <c r="Y48" s="255"/>
      <c r="AE48" s="71" t="s">
        <v>477</v>
      </c>
      <c r="AI48" s="71" t="s">
        <v>477</v>
      </c>
      <c r="AJ48" s="71" t="s">
        <v>477</v>
      </c>
      <c r="BA48" s="71">
        <v>3</v>
      </c>
    </row>
    <row r="49" spans="1:53">
      <c r="A49" s="108" t="s">
        <v>537</v>
      </c>
      <c r="B49" s="72"/>
      <c r="C49" s="72"/>
      <c r="D49" s="72"/>
      <c r="O49" s="72"/>
      <c r="T49" s="72"/>
      <c r="U49" s="93" t="s">
        <v>477</v>
      </c>
      <c r="Y49" s="255"/>
      <c r="AC49" s="72"/>
      <c r="AE49" s="70" t="s">
        <v>538</v>
      </c>
      <c r="AF49" s="72"/>
      <c r="BA49" s="71">
        <v>2</v>
      </c>
    </row>
    <row r="50" spans="1:53" s="99" customFormat="1">
      <c r="A50" s="108" t="s">
        <v>539</v>
      </c>
      <c r="B50" s="90"/>
      <c r="C50" s="90"/>
      <c r="D50" s="71"/>
      <c r="E50" s="71"/>
      <c r="F50" s="71"/>
      <c r="G50" s="71"/>
      <c r="H50" s="71"/>
      <c r="I50" s="71"/>
      <c r="J50" s="71"/>
      <c r="K50" s="71"/>
      <c r="L50" s="71"/>
      <c r="M50" s="71" t="s">
        <v>540</v>
      </c>
      <c r="N50" s="71"/>
      <c r="O50" s="71"/>
      <c r="P50" s="90" t="s">
        <v>541</v>
      </c>
      <c r="Q50" s="71"/>
      <c r="R50" s="71"/>
      <c r="S50" s="71"/>
      <c r="T50" s="71"/>
      <c r="U50" s="71"/>
      <c r="V50" s="71"/>
      <c r="W50" s="71"/>
      <c r="X50" s="90" t="s">
        <v>541</v>
      </c>
      <c r="Y50" s="254"/>
      <c r="Z50" s="71"/>
      <c r="AA50" s="90" t="s">
        <v>540</v>
      </c>
      <c r="AB50" s="71"/>
      <c r="AC50" s="71"/>
      <c r="AD50" s="71"/>
      <c r="AE50" s="90" t="s">
        <v>540</v>
      </c>
      <c r="AF50" s="90"/>
      <c r="AG50" s="71"/>
      <c r="AH50" s="71"/>
      <c r="AI50" s="71"/>
      <c r="AJ50" s="71"/>
      <c r="AK50" s="71"/>
      <c r="AL50" s="71"/>
      <c r="AM50" s="71"/>
      <c r="AN50" s="303"/>
      <c r="AO50" s="71"/>
      <c r="AP50" s="71"/>
      <c r="AQ50" s="71"/>
      <c r="AR50" s="71"/>
      <c r="AS50" s="71"/>
      <c r="AT50" s="71"/>
      <c r="AU50" s="71"/>
      <c r="AV50" s="71"/>
      <c r="AW50" s="71"/>
      <c r="AX50" s="71"/>
      <c r="AY50" s="71"/>
      <c r="AZ50" s="71"/>
      <c r="BA50" s="71">
        <v>5</v>
      </c>
    </row>
    <row r="51" spans="1:53">
      <c r="A51" s="108" t="s">
        <v>542</v>
      </c>
      <c r="B51" s="72"/>
      <c r="C51" s="72"/>
      <c r="D51" s="72"/>
      <c r="O51" s="72"/>
      <c r="T51" s="72"/>
      <c r="U51" s="72" t="s">
        <v>543</v>
      </c>
      <c r="Y51" s="255"/>
      <c r="AC51" s="72"/>
      <c r="AE51" s="72"/>
      <c r="AF51" s="72"/>
      <c r="BA51" s="71">
        <v>1</v>
      </c>
    </row>
    <row r="52" spans="1:53">
      <c r="A52" s="108" t="s">
        <v>544</v>
      </c>
      <c r="B52" s="72"/>
      <c r="C52" s="72"/>
      <c r="D52" s="72"/>
      <c r="O52" s="72"/>
      <c r="R52" s="93" t="s">
        <v>477</v>
      </c>
      <c r="T52" s="72"/>
      <c r="Y52" s="255"/>
      <c r="AC52" s="72"/>
      <c r="AE52" s="72"/>
      <c r="AF52" s="72"/>
      <c r="BA52" s="71">
        <v>1</v>
      </c>
    </row>
    <row r="53" spans="1:53" s="99" customFormat="1" ht="30">
      <c r="A53" s="108" t="s">
        <v>545</v>
      </c>
      <c r="B53" s="90"/>
      <c r="C53" s="90"/>
      <c r="D53" s="71"/>
      <c r="E53" s="71"/>
      <c r="F53" s="71"/>
      <c r="G53" s="71"/>
      <c r="H53" s="71"/>
      <c r="I53" s="71"/>
      <c r="J53" s="71"/>
      <c r="K53" s="71"/>
      <c r="L53" s="71" t="s">
        <v>546</v>
      </c>
      <c r="M53" s="71" t="s">
        <v>547</v>
      </c>
      <c r="N53" s="71" t="s">
        <v>548</v>
      </c>
      <c r="O53" s="71"/>
      <c r="P53" s="71" t="s">
        <v>549</v>
      </c>
      <c r="Q53" s="71"/>
      <c r="R53" s="71" t="s">
        <v>549</v>
      </c>
      <c r="S53" s="71"/>
      <c r="T53" s="71"/>
      <c r="U53" s="71" t="s">
        <v>549</v>
      </c>
      <c r="V53" s="71" t="s">
        <v>549</v>
      </c>
      <c r="W53" s="71"/>
      <c r="X53" s="71"/>
      <c r="Y53" s="255"/>
      <c r="Z53" s="71"/>
      <c r="AA53" s="71"/>
      <c r="AB53" s="71"/>
      <c r="AC53" s="71"/>
      <c r="AD53" s="71"/>
      <c r="AE53" s="71" t="s">
        <v>476</v>
      </c>
      <c r="AF53" s="71"/>
      <c r="AG53" s="71"/>
      <c r="AH53" s="71"/>
      <c r="AI53" s="71"/>
      <c r="AJ53" s="71"/>
      <c r="AK53" s="71"/>
      <c r="AL53" s="71"/>
      <c r="AM53" s="71"/>
      <c r="AN53" s="303"/>
      <c r="AO53" s="71"/>
      <c r="AP53" s="71"/>
      <c r="AQ53" s="71"/>
      <c r="AR53" s="71"/>
      <c r="AS53" s="71"/>
      <c r="AT53" s="71"/>
      <c r="AU53" s="71"/>
      <c r="AV53" s="71"/>
      <c r="AW53" s="71"/>
      <c r="AX53" s="71"/>
      <c r="AY53" s="71"/>
      <c r="AZ53" s="71"/>
      <c r="BA53" s="71">
        <v>7</v>
      </c>
    </row>
    <row r="54" spans="1:53" s="99" customFormat="1">
      <c r="A54" s="108" t="s">
        <v>550</v>
      </c>
      <c r="B54" s="90"/>
      <c r="C54" s="90"/>
      <c r="D54" s="71"/>
      <c r="E54" s="71"/>
      <c r="F54" s="71"/>
      <c r="G54" s="71"/>
      <c r="H54" s="71"/>
      <c r="I54" s="71"/>
      <c r="J54" s="71"/>
      <c r="K54" s="71"/>
      <c r="L54" s="71" t="s">
        <v>476</v>
      </c>
      <c r="M54" s="71" t="s">
        <v>477</v>
      </c>
      <c r="N54" s="71"/>
      <c r="O54" s="71"/>
      <c r="P54" s="71"/>
      <c r="Q54" s="71"/>
      <c r="R54" s="71"/>
      <c r="S54" s="71"/>
      <c r="T54" s="71"/>
      <c r="U54" s="71"/>
      <c r="V54" s="71"/>
      <c r="W54" s="71"/>
      <c r="X54" s="112" t="s">
        <v>477</v>
      </c>
      <c r="Y54" s="112"/>
      <c r="Z54" s="71"/>
      <c r="AA54" s="71"/>
      <c r="AB54" s="71"/>
      <c r="AC54" s="71"/>
      <c r="AD54" s="71"/>
      <c r="AE54" s="71"/>
      <c r="AF54" s="71"/>
      <c r="AG54" s="71"/>
      <c r="AH54" s="71"/>
      <c r="AI54" s="71"/>
      <c r="AJ54" s="71"/>
      <c r="AK54" s="71"/>
      <c r="AL54" s="71"/>
      <c r="AM54" s="71"/>
      <c r="AN54" s="303"/>
      <c r="AO54" s="71"/>
      <c r="AP54" s="71"/>
      <c r="AQ54" s="71"/>
      <c r="AR54" s="71"/>
      <c r="AS54" s="71"/>
      <c r="AT54" s="71"/>
      <c r="AU54" s="71"/>
      <c r="AV54" s="71"/>
      <c r="AW54" s="71"/>
      <c r="AX54" s="71"/>
      <c r="AY54" s="71"/>
      <c r="AZ54" s="71"/>
      <c r="BA54" s="71">
        <v>2</v>
      </c>
    </row>
    <row r="55" spans="1:53" s="99" customFormat="1">
      <c r="A55" s="108" t="s">
        <v>551</v>
      </c>
      <c r="B55" s="71"/>
      <c r="C55" s="71"/>
      <c r="D55" s="71"/>
      <c r="E55" s="71"/>
      <c r="F55" s="71"/>
      <c r="G55" s="71"/>
      <c r="H55" s="71"/>
      <c r="I55" s="71"/>
      <c r="J55" s="71"/>
      <c r="K55" s="71"/>
      <c r="L55" s="71"/>
      <c r="M55" s="71"/>
      <c r="N55" s="71" t="s">
        <v>477</v>
      </c>
      <c r="O55" s="71"/>
      <c r="P55" s="71"/>
      <c r="Q55" s="71"/>
      <c r="R55" s="71" t="s">
        <v>477</v>
      </c>
      <c r="S55" s="71"/>
      <c r="T55" s="71"/>
      <c r="U55" s="71"/>
      <c r="V55" s="71"/>
      <c r="W55" s="71"/>
      <c r="X55" s="71"/>
      <c r="Y55" s="255"/>
      <c r="Z55" s="71"/>
      <c r="AA55" s="71"/>
      <c r="AB55" s="71"/>
      <c r="AC55" s="71"/>
      <c r="AD55" s="71"/>
      <c r="AE55" s="71"/>
      <c r="AF55" s="71"/>
      <c r="AG55" s="71"/>
      <c r="AH55" s="71"/>
      <c r="AI55" s="71"/>
      <c r="AJ55" s="71"/>
      <c r="AK55" s="71"/>
      <c r="AL55" s="71"/>
      <c r="AM55" s="71"/>
      <c r="AN55" s="303"/>
      <c r="AO55" s="71"/>
      <c r="AP55" s="71"/>
      <c r="AQ55" s="71"/>
      <c r="AR55" s="71"/>
      <c r="AS55" s="71"/>
      <c r="AT55" s="71"/>
      <c r="AU55" s="71"/>
      <c r="AV55" s="71"/>
      <c r="AW55" s="71"/>
      <c r="AX55" s="71"/>
      <c r="AY55" s="71"/>
      <c r="AZ55" s="71"/>
      <c r="BA55" s="71">
        <v>2</v>
      </c>
    </row>
    <row r="56" spans="1:53" ht="30">
      <c r="A56" s="19" t="s">
        <v>552</v>
      </c>
      <c r="B56" s="72"/>
      <c r="C56" s="72"/>
      <c r="D56" s="72"/>
      <c r="L56" s="72" t="s">
        <v>553</v>
      </c>
      <c r="M56" s="71" t="s">
        <v>554</v>
      </c>
      <c r="N56" s="72" t="s">
        <v>555</v>
      </c>
      <c r="O56" s="72"/>
      <c r="T56" s="72"/>
      <c r="X56" s="72" t="s">
        <v>556</v>
      </c>
      <c r="Y56" s="255"/>
      <c r="AA56" s="72" t="s">
        <v>557</v>
      </c>
      <c r="AC56" s="72"/>
      <c r="AE56" s="90" t="s">
        <v>558</v>
      </c>
      <c r="AF56" s="72"/>
    </row>
    <row r="57" spans="1:53">
      <c r="A57" s="108" t="s">
        <v>559</v>
      </c>
      <c r="B57" s="72"/>
      <c r="C57" s="72"/>
      <c r="D57" s="72"/>
      <c r="O57" s="72"/>
      <c r="T57" s="72"/>
      <c r="V57" s="72" t="s">
        <v>560</v>
      </c>
      <c r="Y57" s="255"/>
      <c r="AC57" s="72"/>
      <c r="AE57" s="71" t="s">
        <v>476</v>
      </c>
      <c r="AF57" s="72"/>
      <c r="BA57" s="72">
        <v>1</v>
      </c>
    </row>
    <row r="58" spans="1:53">
      <c r="A58" s="108" t="s">
        <v>561</v>
      </c>
      <c r="B58" s="72"/>
      <c r="C58" s="72"/>
      <c r="D58" s="72"/>
      <c r="O58" s="72"/>
      <c r="T58" s="72"/>
      <c r="Y58" s="255"/>
      <c r="AC58" s="72"/>
      <c r="AE58" s="72"/>
      <c r="AF58" s="72"/>
      <c r="BA58" s="72">
        <v>0</v>
      </c>
    </row>
    <row r="59" spans="1:53" ht="30">
      <c r="A59" s="80" t="s">
        <v>562</v>
      </c>
      <c r="Y59" s="255"/>
      <c r="AE59" s="71" t="s">
        <v>563</v>
      </c>
      <c r="BA59" s="72">
        <v>1</v>
      </c>
    </row>
    <row r="60" spans="1:53">
      <c r="A60" s="108" t="s">
        <v>564</v>
      </c>
      <c r="B60" s="72"/>
      <c r="C60" s="72"/>
      <c r="D60" s="72"/>
      <c r="O60" s="72"/>
      <c r="T60" s="72"/>
      <c r="Y60" s="255"/>
      <c r="AC60" s="72"/>
      <c r="AE60" s="71" t="s">
        <v>476</v>
      </c>
      <c r="AF60" s="72"/>
      <c r="BA60" s="72">
        <v>0</v>
      </c>
    </row>
    <row r="61" spans="1:53">
      <c r="A61" s="80" t="s">
        <v>565</v>
      </c>
      <c r="Y61" s="255"/>
      <c r="AE61" s="71" t="s">
        <v>477</v>
      </c>
      <c r="BA61" s="72">
        <v>1</v>
      </c>
    </row>
    <row r="62" spans="1:53">
      <c r="A62" s="108" t="s">
        <v>566</v>
      </c>
      <c r="B62" s="72"/>
      <c r="C62" s="72"/>
      <c r="D62" s="72"/>
      <c r="O62" s="72"/>
      <c r="T62" s="72"/>
      <c r="Y62" s="255"/>
      <c r="AC62" s="72"/>
      <c r="AE62" s="72"/>
      <c r="AF62" s="72"/>
      <c r="BA62" s="72">
        <v>0</v>
      </c>
    </row>
    <row r="63" spans="1:53" s="99" customFormat="1">
      <c r="A63" s="108" t="s">
        <v>567</v>
      </c>
      <c r="B63" s="90"/>
      <c r="C63" s="90"/>
      <c r="D63" s="71"/>
      <c r="E63" s="71"/>
      <c r="F63" s="71"/>
      <c r="G63" s="71"/>
      <c r="H63" s="71"/>
      <c r="I63" s="71"/>
      <c r="J63" s="71"/>
      <c r="K63" s="71"/>
      <c r="L63" s="71"/>
      <c r="M63" s="71"/>
      <c r="N63" s="71"/>
      <c r="O63" s="71"/>
      <c r="P63" s="71"/>
      <c r="Q63" s="71"/>
      <c r="R63" s="71"/>
      <c r="S63" s="71"/>
      <c r="T63" s="71"/>
      <c r="U63" s="71"/>
      <c r="V63" s="71"/>
      <c r="W63" s="71"/>
      <c r="X63" s="71" t="s">
        <v>477</v>
      </c>
      <c r="Y63" s="255"/>
      <c r="Z63" s="71"/>
      <c r="AA63" s="71"/>
      <c r="AB63" s="71"/>
      <c r="AC63" s="71"/>
      <c r="AD63" s="71"/>
      <c r="AE63" s="71" t="s">
        <v>568</v>
      </c>
      <c r="AF63" s="71"/>
      <c r="AG63" s="71"/>
      <c r="AH63" s="71"/>
      <c r="AI63" s="71"/>
      <c r="AJ63" s="71"/>
      <c r="AK63" s="71"/>
      <c r="AL63" s="71"/>
      <c r="AM63" s="71"/>
      <c r="AN63" s="303"/>
      <c r="AO63" s="71"/>
      <c r="AP63" s="71"/>
      <c r="AQ63" s="71"/>
      <c r="AR63" s="71"/>
      <c r="AS63" s="71"/>
      <c r="AT63" s="71"/>
      <c r="AU63" s="71"/>
      <c r="AV63" s="71"/>
      <c r="AW63" s="71"/>
      <c r="AX63" s="71"/>
      <c r="AY63" s="71"/>
      <c r="AZ63" s="71"/>
      <c r="BA63" s="71">
        <v>2</v>
      </c>
    </row>
    <row r="64" spans="1:53">
      <c r="A64" s="108" t="s">
        <v>569</v>
      </c>
      <c r="B64" s="72"/>
      <c r="C64" s="72"/>
      <c r="D64" s="72"/>
      <c r="O64" s="72"/>
      <c r="T64" s="72"/>
      <c r="Y64" s="255"/>
      <c r="AC64" s="72"/>
      <c r="AE64" s="72"/>
      <c r="AF64" s="72"/>
      <c r="BA64" s="72">
        <v>0</v>
      </c>
    </row>
    <row r="65" spans="1:53">
      <c r="A65" s="108" t="s">
        <v>570</v>
      </c>
      <c r="B65" s="72"/>
      <c r="C65" s="72"/>
      <c r="D65" s="72"/>
      <c r="O65" s="72"/>
      <c r="T65" s="72"/>
      <c r="Y65" s="255"/>
      <c r="AC65" s="72"/>
      <c r="AE65" s="72"/>
      <c r="AF65" s="72"/>
      <c r="BA65" s="72">
        <v>0</v>
      </c>
    </row>
    <row r="66" spans="1:53">
      <c r="A66" s="80" t="s">
        <v>571</v>
      </c>
      <c r="R66" s="72" t="s">
        <v>477</v>
      </c>
      <c r="Y66" s="255"/>
      <c r="AE66" s="71" t="s">
        <v>476</v>
      </c>
      <c r="AG66" s="71" t="s">
        <v>477</v>
      </c>
      <c r="BA66" s="72">
        <v>2</v>
      </c>
    </row>
    <row r="67" spans="1:53" s="99" customFormat="1">
      <c r="A67" s="96" t="s">
        <v>572</v>
      </c>
      <c r="B67" s="97"/>
      <c r="C67" s="97"/>
      <c r="D67" s="98"/>
      <c r="E67" s="98"/>
      <c r="F67" s="98"/>
      <c r="G67" s="98"/>
      <c r="H67" s="98"/>
      <c r="I67" s="98"/>
      <c r="J67" s="98"/>
      <c r="K67" s="98"/>
      <c r="L67" s="98"/>
      <c r="M67" s="98"/>
      <c r="N67" s="98"/>
      <c r="O67" s="113"/>
      <c r="P67" s="98"/>
      <c r="Q67" s="98"/>
      <c r="R67" s="98"/>
      <c r="S67" s="98"/>
      <c r="T67" s="113"/>
      <c r="U67" s="98"/>
      <c r="V67" s="98"/>
      <c r="W67" s="98"/>
      <c r="X67" s="98"/>
      <c r="Y67" s="270"/>
      <c r="Z67" s="98"/>
      <c r="AA67" s="98"/>
      <c r="AB67" s="98"/>
      <c r="AC67" s="98"/>
      <c r="AD67" s="98"/>
      <c r="AE67" s="98"/>
      <c r="AF67" s="98"/>
      <c r="AG67" s="98"/>
      <c r="AH67" s="98"/>
      <c r="AI67" s="98"/>
      <c r="AJ67" s="98"/>
      <c r="AK67" s="98"/>
      <c r="AL67" s="98"/>
      <c r="AM67" s="98"/>
      <c r="AN67" s="101"/>
      <c r="AO67" s="98"/>
      <c r="AP67" s="98"/>
      <c r="AQ67" s="98"/>
      <c r="AR67" s="98"/>
      <c r="AS67" s="98"/>
      <c r="AT67" s="98"/>
      <c r="AU67" s="98"/>
      <c r="AV67" s="98"/>
      <c r="AW67" s="98"/>
      <c r="AX67" s="98"/>
      <c r="AY67" s="98"/>
      <c r="AZ67" s="98"/>
      <c r="BA67" s="98"/>
    </row>
    <row r="68" spans="1:53">
      <c r="A68" s="108" t="s">
        <v>573</v>
      </c>
      <c r="B68" s="72"/>
      <c r="C68" s="72"/>
      <c r="D68" s="72"/>
      <c r="O68" s="72"/>
      <c r="T68" s="72"/>
      <c r="U68" s="93" t="s">
        <v>477</v>
      </c>
      <c r="V68" s="72" t="s">
        <v>477</v>
      </c>
      <c r="X68" s="72" t="s">
        <v>477</v>
      </c>
      <c r="Y68" s="255"/>
      <c r="AC68" s="72"/>
      <c r="AE68" s="72"/>
      <c r="AF68" s="72"/>
      <c r="BA68" s="72">
        <v>3</v>
      </c>
    </row>
    <row r="69" spans="1:53">
      <c r="A69" s="108" t="s">
        <v>574</v>
      </c>
      <c r="B69" s="72"/>
      <c r="C69" s="72"/>
      <c r="D69" s="72"/>
      <c r="O69" s="72"/>
      <c r="T69" s="72"/>
      <c r="Y69" s="255"/>
      <c r="AC69" s="72"/>
      <c r="AE69" s="72"/>
      <c r="AF69" s="72"/>
      <c r="AG69" s="71" t="s">
        <v>477</v>
      </c>
      <c r="BA69" s="72">
        <v>1</v>
      </c>
    </row>
    <row r="70" spans="1:53">
      <c r="A70" s="108" t="s">
        <v>575</v>
      </c>
      <c r="B70" s="72"/>
      <c r="C70" s="72"/>
      <c r="D70" s="72"/>
      <c r="O70" s="72"/>
      <c r="T70" s="72"/>
      <c r="Y70" s="255"/>
      <c r="AC70" s="72"/>
      <c r="AE70" s="72"/>
      <c r="AF70" s="72"/>
      <c r="BA70" s="72">
        <v>0</v>
      </c>
    </row>
    <row r="71" spans="1:53" s="99" customFormat="1">
      <c r="A71" s="108" t="s">
        <v>576</v>
      </c>
      <c r="B71" s="90"/>
      <c r="C71" s="90"/>
      <c r="D71" s="71"/>
      <c r="E71" s="71"/>
      <c r="F71" s="71"/>
      <c r="G71" s="71"/>
      <c r="H71" s="71"/>
      <c r="I71" s="71"/>
      <c r="J71" s="71"/>
      <c r="K71" s="71"/>
      <c r="L71" s="71" t="s">
        <v>476</v>
      </c>
      <c r="M71" s="71"/>
      <c r="N71" s="71"/>
      <c r="O71" s="71"/>
      <c r="P71" s="71"/>
      <c r="Q71" s="71"/>
      <c r="R71" s="71"/>
      <c r="S71" s="71"/>
      <c r="T71" s="71"/>
      <c r="U71" s="71"/>
      <c r="V71" s="71"/>
      <c r="W71" s="71"/>
      <c r="X71" s="71"/>
      <c r="Y71" s="255"/>
      <c r="Z71" s="71"/>
      <c r="AA71" s="71"/>
      <c r="AB71" s="71"/>
      <c r="AC71" s="71"/>
      <c r="AD71" s="71"/>
      <c r="AE71" s="71" t="s">
        <v>477</v>
      </c>
      <c r="AF71" s="71"/>
      <c r="AG71" s="71"/>
      <c r="AH71" s="71"/>
      <c r="AI71" s="71"/>
      <c r="AJ71" s="71"/>
      <c r="AK71" s="71"/>
      <c r="AL71" s="71"/>
      <c r="AM71" s="71"/>
      <c r="AN71" s="303"/>
      <c r="AO71" s="71"/>
      <c r="AP71" s="71"/>
      <c r="AQ71" s="71"/>
      <c r="AR71" s="71"/>
      <c r="AS71" s="71"/>
      <c r="AT71" s="71"/>
      <c r="AU71" s="71"/>
      <c r="AV71" s="71"/>
      <c r="AW71" s="71"/>
      <c r="AX71" s="71"/>
      <c r="AY71" s="71"/>
      <c r="AZ71" s="71"/>
      <c r="BA71" s="71">
        <v>1</v>
      </c>
    </row>
    <row r="72" spans="1:53" s="99" customFormat="1" ht="30">
      <c r="A72" s="108" t="s">
        <v>577</v>
      </c>
      <c r="B72" s="71" t="s">
        <v>476</v>
      </c>
      <c r="C72" s="71" t="s">
        <v>578</v>
      </c>
      <c r="D72" s="71"/>
      <c r="E72" s="71"/>
      <c r="F72" s="71"/>
      <c r="G72" s="71"/>
      <c r="H72" s="71"/>
      <c r="I72" s="71"/>
      <c r="J72" s="71"/>
      <c r="K72" s="71"/>
      <c r="L72" s="71" t="s">
        <v>476</v>
      </c>
      <c r="M72" s="71"/>
      <c r="N72" s="71"/>
      <c r="O72" s="71"/>
      <c r="P72" s="71"/>
      <c r="Q72" s="71"/>
      <c r="R72" s="71"/>
      <c r="S72" s="71"/>
      <c r="T72" s="71"/>
      <c r="U72" s="71" t="s">
        <v>578</v>
      </c>
      <c r="V72" s="71"/>
      <c r="W72" s="71"/>
      <c r="X72" s="71"/>
      <c r="Y72" s="255"/>
      <c r="Z72" s="71" t="s">
        <v>476</v>
      </c>
      <c r="AA72" s="71"/>
      <c r="AB72" s="71"/>
      <c r="AC72" s="71"/>
      <c r="AD72" s="71"/>
      <c r="AE72" s="71" t="s">
        <v>579</v>
      </c>
      <c r="AF72" s="71"/>
      <c r="AG72" s="71"/>
      <c r="AH72" s="71"/>
      <c r="AI72" s="71"/>
      <c r="AJ72" s="71"/>
      <c r="AK72" s="71"/>
      <c r="AL72" s="71"/>
      <c r="AM72" s="71"/>
      <c r="AN72" s="303"/>
      <c r="AO72" s="71"/>
      <c r="AP72" s="71"/>
      <c r="AQ72" s="71"/>
      <c r="AR72" s="71"/>
      <c r="AS72" s="71"/>
      <c r="AT72" s="71"/>
      <c r="AU72" s="71"/>
      <c r="AV72" s="71"/>
      <c r="AW72" s="71"/>
      <c r="AX72" s="71"/>
      <c r="AY72" s="71"/>
      <c r="AZ72" s="71"/>
      <c r="BA72" s="71">
        <v>3</v>
      </c>
    </row>
    <row r="73" spans="1:53" ht="210">
      <c r="A73" s="114" t="s">
        <v>580</v>
      </c>
      <c r="B73" s="82"/>
      <c r="C73" s="82"/>
      <c r="D73" s="273" t="s">
        <v>990</v>
      </c>
      <c r="E73" s="82"/>
      <c r="F73" s="82"/>
      <c r="G73" s="82"/>
      <c r="H73" s="82"/>
      <c r="I73" s="82"/>
      <c r="J73" s="82"/>
      <c r="K73" s="82"/>
      <c r="L73" s="82" t="s">
        <v>581</v>
      </c>
      <c r="M73" s="82"/>
      <c r="N73" s="273" t="s">
        <v>1127</v>
      </c>
      <c r="O73" s="187" t="s">
        <v>1128</v>
      </c>
      <c r="P73" s="82" t="s">
        <v>582</v>
      </c>
      <c r="Q73" s="82"/>
      <c r="R73" s="82"/>
      <c r="S73" s="82" t="s">
        <v>583</v>
      </c>
      <c r="T73" s="187" t="s">
        <v>1124</v>
      </c>
      <c r="U73" s="82"/>
      <c r="V73" s="187"/>
      <c r="W73" s="82"/>
      <c r="X73" s="82" t="s">
        <v>584</v>
      </c>
      <c r="Y73" s="273" t="s">
        <v>1097</v>
      </c>
      <c r="Z73" s="82"/>
      <c r="AA73" s="82" t="s">
        <v>585</v>
      </c>
      <c r="AB73" s="273" t="s">
        <v>1033</v>
      </c>
      <c r="AC73" s="273" t="s">
        <v>1125</v>
      </c>
      <c r="AD73" s="273" t="s">
        <v>1126</v>
      </c>
      <c r="AE73" s="82" t="s">
        <v>991</v>
      </c>
      <c r="AF73" s="82"/>
      <c r="AG73" s="82" t="s">
        <v>586</v>
      </c>
      <c r="AH73" s="82"/>
      <c r="AI73" s="82"/>
      <c r="AJ73" s="82"/>
      <c r="AK73" s="82" t="s">
        <v>587</v>
      </c>
      <c r="AL73" s="187" t="s">
        <v>1129</v>
      </c>
      <c r="AM73" s="82"/>
      <c r="AN73" s="309"/>
      <c r="AO73" s="82"/>
      <c r="AP73" s="285"/>
      <c r="AQ73" s="366" t="s">
        <v>1268</v>
      </c>
      <c r="AR73" s="285"/>
      <c r="AS73" s="82"/>
      <c r="AT73" s="82"/>
      <c r="AU73" s="82"/>
      <c r="AV73" s="82"/>
      <c r="AW73" s="82"/>
      <c r="AX73" s="82"/>
      <c r="AY73" s="82"/>
      <c r="AZ73" s="280"/>
      <c r="BA73" s="82"/>
    </row>
    <row r="74" spans="1:53" s="115" customFormat="1">
      <c r="A74" s="424" t="s">
        <v>1275</v>
      </c>
      <c r="B74" s="84"/>
      <c r="C74" s="84"/>
      <c r="D74" s="420"/>
      <c r="E74" s="84"/>
      <c r="F74" s="84"/>
      <c r="G74" s="84"/>
      <c r="H74" s="84"/>
      <c r="I74" s="84"/>
      <c r="J74" s="84"/>
      <c r="K74" s="84"/>
      <c r="L74" s="84"/>
      <c r="M74" s="84"/>
      <c r="N74" s="420"/>
      <c r="O74" s="421"/>
      <c r="P74" s="84"/>
      <c r="Q74" s="84"/>
      <c r="R74" s="84"/>
      <c r="S74" s="84"/>
      <c r="T74" s="421"/>
      <c r="U74" s="84"/>
      <c r="V74" s="421"/>
      <c r="W74" s="84"/>
      <c r="X74" s="84"/>
      <c r="Y74" s="420"/>
      <c r="Z74" s="84"/>
      <c r="AA74" s="84"/>
      <c r="AB74" s="420"/>
      <c r="AC74" s="420"/>
      <c r="AD74" s="420"/>
      <c r="AE74" s="84"/>
      <c r="AF74" s="84"/>
      <c r="AG74" s="84"/>
      <c r="AH74" s="84"/>
      <c r="AI74" s="84"/>
      <c r="AJ74" s="84"/>
      <c r="AK74" s="84"/>
      <c r="AL74" s="421"/>
      <c r="AM74" s="84"/>
      <c r="AN74" s="422"/>
      <c r="AO74" s="84"/>
      <c r="AP74" s="84"/>
      <c r="AQ74" s="423"/>
      <c r="AR74" s="84"/>
      <c r="AS74" s="84"/>
      <c r="AT74" s="84"/>
      <c r="AU74" s="84"/>
      <c r="AV74" s="84"/>
      <c r="AW74" s="84"/>
      <c r="AX74" s="84"/>
      <c r="AY74" s="84"/>
      <c r="AZ74" s="84"/>
      <c r="BA74" s="84"/>
    </row>
    <row r="75" spans="1:53" s="115" customFormat="1">
      <c r="A75" s="425" t="s">
        <v>588</v>
      </c>
      <c r="B75" s="70"/>
      <c r="C75" s="70"/>
      <c r="D75" s="71"/>
      <c r="E75" s="72"/>
      <c r="F75" s="72"/>
      <c r="G75" s="72"/>
      <c r="H75" s="72"/>
      <c r="I75" s="72"/>
      <c r="J75" s="72"/>
      <c r="K75" s="72"/>
      <c r="L75" s="72"/>
      <c r="M75" s="72"/>
      <c r="N75" s="72"/>
      <c r="O75" s="71"/>
      <c r="P75" s="72"/>
      <c r="Q75" s="72"/>
      <c r="R75" s="72"/>
      <c r="S75" s="72"/>
      <c r="T75" s="71"/>
      <c r="U75" s="72"/>
      <c r="V75" s="72"/>
      <c r="W75" s="72"/>
      <c r="X75" s="72"/>
      <c r="Y75" s="267"/>
      <c r="Z75" s="72"/>
      <c r="AA75" s="72"/>
      <c r="AB75" s="72"/>
      <c r="AC75" s="71"/>
      <c r="AD75" s="72"/>
      <c r="AE75" s="71"/>
      <c r="AF75" s="71"/>
      <c r="AG75" s="72"/>
      <c r="AH75" s="72"/>
      <c r="AI75" s="72"/>
      <c r="AJ75" s="72"/>
      <c r="AK75" s="72"/>
      <c r="AL75" s="72"/>
      <c r="AM75" s="72"/>
      <c r="AN75" s="303"/>
      <c r="AO75" s="72"/>
      <c r="AP75" s="71"/>
      <c r="AQ75" s="71"/>
      <c r="AR75" s="71"/>
      <c r="AS75" s="72"/>
      <c r="AT75" s="72"/>
      <c r="AU75" s="72"/>
      <c r="AV75" s="72"/>
      <c r="AW75" s="72"/>
      <c r="AX75" s="72"/>
      <c r="AY75" s="72"/>
      <c r="AZ75" s="72"/>
      <c r="BA75" s="72"/>
    </row>
    <row r="76" spans="1:53" s="115" customFormat="1" ht="16">
      <c r="A76" s="269" t="s">
        <v>989</v>
      </c>
      <c r="B76" s="70"/>
      <c r="C76" s="70"/>
      <c r="D76" s="71"/>
      <c r="E76" s="72"/>
      <c r="F76" s="72"/>
      <c r="G76" s="72"/>
      <c r="H76" s="72"/>
      <c r="I76" s="72"/>
      <c r="J76" s="72"/>
      <c r="K76" s="72"/>
      <c r="L76" s="72"/>
      <c r="M76" s="72"/>
      <c r="N76" s="72"/>
      <c r="O76" s="71"/>
      <c r="P76" s="72"/>
      <c r="Q76" s="72"/>
      <c r="R76" s="72"/>
      <c r="S76" s="72"/>
      <c r="T76" s="71"/>
      <c r="U76" s="72"/>
      <c r="V76" s="72"/>
      <c r="W76" s="72"/>
      <c r="X76" s="72"/>
      <c r="Y76" s="267"/>
      <c r="Z76" s="72"/>
      <c r="AA76" s="72"/>
      <c r="AB76" s="72"/>
      <c r="AC76" s="71"/>
      <c r="AD76" s="72"/>
      <c r="AE76" s="71"/>
      <c r="AF76" s="71"/>
      <c r="AG76" s="72"/>
      <c r="AH76" s="72"/>
      <c r="AI76" s="72"/>
      <c r="AJ76" s="72"/>
      <c r="AK76" s="72"/>
      <c r="AL76" s="72"/>
      <c r="AM76" s="72"/>
      <c r="AN76" s="303"/>
      <c r="AO76" s="72"/>
      <c r="AP76" s="71"/>
      <c r="AQ76" s="71"/>
      <c r="AR76" s="71"/>
      <c r="AS76" s="72"/>
      <c r="AT76" s="72"/>
      <c r="AU76" s="72"/>
      <c r="AV76" s="72"/>
      <c r="AW76" s="72"/>
      <c r="AX76" s="72"/>
      <c r="AY76" s="72"/>
      <c r="AZ76" s="72"/>
      <c r="BA76" s="72"/>
    </row>
    <row r="77" spans="1:53" s="117" customFormat="1" ht="16">
      <c r="A77" s="7" t="s">
        <v>589</v>
      </c>
      <c r="B77" s="116"/>
      <c r="C77" s="116"/>
      <c r="D77" s="91"/>
      <c r="E77" s="92"/>
      <c r="F77" s="92"/>
      <c r="G77" s="92"/>
      <c r="H77" s="92"/>
      <c r="I77" s="92"/>
      <c r="J77" s="92"/>
      <c r="K77" s="92"/>
      <c r="L77" s="92"/>
      <c r="M77" s="92"/>
      <c r="N77" s="92"/>
      <c r="O77" s="91"/>
      <c r="P77" s="92"/>
      <c r="Q77" s="92"/>
      <c r="R77" s="92"/>
      <c r="S77" s="92"/>
      <c r="T77" s="91"/>
      <c r="U77" s="92"/>
      <c r="V77" s="92"/>
      <c r="W77" s="92"/>
      <c r="X77" s="92"/>
      <c r="Y77" s="92"/>
      <c r="Z77" s="92"/>
      <c r="AA77" s="92"/>
      <c r="AB77" s="92"/>
      <c r="AC77" s="91"/>
      <c r="AD77" s="92"/>
      <c r="AE77" s="91"/>
      <c r="AF77" s="91"/>
      <c r="AG77" s="92"/>
      <c r="AH77" s="92"/>
      <c r="AI77" s="92"/>
      <c r="AJ77" s="92"/>
      <c r="AK77" s="92"/>
      <c r="AL77" s="92"/>
      <c r="AM77" s="92"/>
      <c r="AN77" s="303"/>
      <c r="AO77" s="92"/>
      <c r="AP77" s="91"/>
      <c r="AQ77" s="91"/>
      <c r="AR77" s="91"/>
      <c r="AS77" s="92"/>
      <c r="AT77" s="92"/>
      <c r="AU77" s="92"/>
      <c r="AV77" s="92"/>
      <c r="AW77" s="92"/>
      <c r="AX77" s="92"/>
      <c r="AY77" s="92"/>
      <c r="AZ77" s="92"/>
      <c r="BA77" s="92"/>
    </row>
  </sheetData>
  <mergeCells count="9">
    <mergeCell ref="B4:C4"/>
    <mergeCell ref="F4:H4"/>
    <mergeCell ref="AH4:AJ4"/>
    <mergeCell ref="N1:O1"/>
    <mergeCell ref="S1:T1"/>
    <mergeCell ref="AB1:AC1"/>
    <mergeCell ref="B3:C3"/>
    <mergeCell ref="F3:H3"/>
    <mergeCell ref="AH3:AJ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8"/>
  <sheetViews>
    <sheetView workbookViewId="0">
      <pane xSplit="1" ySplit="4" topLeftCell="B5" activePane="bottomRight" state="frozen"/>
      <selection pane="topRight" activeCell="B1" sqref="B1"/>
      <selection pane="bottomLeft" activeCell="A5" sqref="A5"/>
      <selection pane="bottomRight" activeCell="A29" sqref="A29"/>
    </sheetView>
  </sheetViews>
  <sheetFormatPr baseColWidth="10" defaultRowHeight="15" x14ac:dyDescent="0"/>
  <cols>
    <col min="1" max="1" width="35.1640625" style="119" customWidth="1"/>
    <col min="2" max="2" width="9.6640625" style="162" customWidth="1"/>
    <col min="3" max="3" width="18.6640625" style="119" customWidth="1"/>
    <col min="4" max="4" width="27.33203125" style="119" customWidth="1"/>
    <col min="5" max="5" width="13.5" style="119" customWidth="1"/>
    <col min="6" max="6" width="19.33203125" style="119" customWidth="1"/>
    <col min="7" max="7" width="18.6640625" style="119" customWidth="1"/>
    <col min="8" max="8" width="4.83203125" style="119" customWidth="1"/>
    <col min="9" max="9" width="22.5" style="119" customWidth="1"/>
    <col min="10" max="10" width="13.5" style="119" customWidth="1"/>
    <col min="11" max="11" width="19.83203125" style="119" customWidth="1"/>
    <col min="12" max="12" width="12" style="120" customWidth="1"/>
    <col min="13" max="13" width="11.83203125" style="120" customWidth="1"/>
    <col min="14" max="14" width="10.1640625" style="119" customWidth="1"/>
    <col min="15" max="16" width="8.6640625" style="119" customWidth="1"/>
    <col min="17" max="17" width="13.6640625" style="121" customWidth="1"/>
    <col min="18" max="18" width="7.1640625" style="121" customWidth="1"/>
    <col min="19" max="19" width="11" style="121" customWidth="1"/>
    <col min="20" max="20" width="11.83203125" style="121" customWidth="1"/>
    <col min="21" max="21" width="17.5" style="122" customWidth="1"/>
    <col min="22" max="22" width="6.33203125" style="121" customWidth="1"/>
    <col min="23" max="23" width="17.33203125" style="121" customWidth="1"/>
    <col min="24" max="24" width="10.83203125" style="121" customWidth="1"/>
    <col min="25" max="25" width="9.5" style="121" customWidth="1"/>
    <col min="26" max="26" width="10.83203125" style="123" customWidth="1"/>
    <col min="27" max="27" width="6.83203125" style="123" customWidth="1"/>
    <col min="28" max="28" width="11.1640625" style="123" customWidth="1"/>
    <col min="29" max="29" width="7.5" style="123" customWidth="1"/>
    <col min="30" max="30" width="12" style="123" customWidth="1"/>
    <col min="31" max="31" width="9.33203125" style="123" customWidth="1"/>
    <col min="32" max="32" width="23.6640625" style="123" customWidth="1"/>
    <col min="33" max="33" width="7" style="123" customWidth="1"/>
    <col min="34" max="34" width="18.83203125" style="123" customWidth="1"/>
    <col min="35" max="35" width="20.33203125" style="124" customWidth="1"/>
    <col min="36" max="36" width="67.5" style="124" customWidth="1"/>
    <col min="37" max="37" width="35.33203125" style="119" customWidth="1"/>
    <col min="38" max="16384" width="10.83203125" style="119"/>
  </cols>
  <sheetData>
    <row r="1" spans="1:37" s="227" customFormat="1" ht="18" customHeight="1">
      <c r="A1" s="236" t="s">
        <v>1026</v>
      </c>
      <c r="B1" s="226"/>
      <c r="Q1" s="228"/>
      <c r="R1" s="228"/>
      <c r="S1" s="228"/>
      <c r="T1" s="228"/>
      <c r="U1" s="229"/>
      <c r="V1" s="228"/>
      <c r="W1" s="228"/>
      <c r="X1" s="228"/>
      <c r="Y1" s="228"/>
      <c r="Z1" s="230"/>
      <c r="AA1" s="230"/>
      <c r="AB1" s="230"/>
      <c r="AC1" s="230"/>
      <c r="AD1" s="230"/>
      <c r="AE1" s="230"/>
      <c r="AF1" s="230"/>
      <c r="AG1" s="231"/>
      <c r="AH1" s="231"/>
      <c r="AI1" s="232"/>
      <c r="AJ1" s="232"/>
    </row>
    <row r="2" spans="1:37" s="125" customFormat="1">
      <c r="A2" s="406" t="s">
        <v>18</v>
      </c>
      <c r="B2" s="406" t="s">
        <v>19</v>
      </c>
      <c r="C2" s="409" t="s">
        <v>590</v>
      </c>
      <c r="D2" s="406"/>
      <c r="E2" s="406"/>
      <c r="F2" s="406"/>
      <c r="G2" s="406"/>
      <c r="H2" s="410"/>
      <c r="I2" s="389" t="s">
        <v>591</v>
      </c>
      <c r="J2" s="413"/>
      <c r="K2" s="390"/>
      <c r="L2" s="383" t="s">
        <v>592</v>
      </c>
      <c r="M2" s="383" t="s">
        <v>322</v>
      </c>
      <c r="N2" s="395" t="s">
        <v>593</v>
      </c>
      <c r="O2" s="396"/>
      <c r="P2" s="396"/>
      <c r="Q2" s="396"/>
      <c r="R2" s="396"/>
      <c r="S2" s="396"/>
      <c r="T2" s="396"/>
      <c r="U2" s="396"/>
      <c r="V2" s="396"/>
      <c r="W2" s="396"/>
      <c r="X2" s="396"/>
      <c r="Y2" s="396"/>
      <c r="Z2" s="396"/>
      <c r="AA2" s="396"/>
      <c r="AB2" s="396"/>
      <c r="AC2" s="396"/>
      <c r="AD2" s="396"/>
      <c r="AE2" s="396"/>
      <c r="AF2" s="396"/>
      <c r="AG2" s="208"/>
      <c r="AH2" s="208"/>
      <c r="AI2" s="397" t="s">
        <v>301</v>
      </c>
      <c r="AJ2" s="402" t="s">
        <v>1023</v>
      </c>
      <c r="AK2" s="380" t="s">
        <v>1082</v>
      </c>
    </row>
    <row r="3" spans="1:37" s="126" customFormat="1" ht="15.75" customHeight="1">
      <c r="A3" s="407"/>
      <c r="B3" s="407"/>
      <c r="C3" s="411"/>
      <c r="D3" s="407"/>
      <c r="E3" s="407"/>
      <c r="F3" s="407"/>
      <c r="G3" s="407"/>
      <c r="H3" s="412"/>
      <c r="I3" s="414"/>
      <c r="J3" s="415"/>
      <c r="K3" s="416"/>
      <c r="L3" s="405"/>
      <c r="M3" s="405"/>
      <c r="N3" s="383" t="s">
        <v>594</v>
      </c>
      <c r="O3" s="383" t="s">
        <v>1012</v>
      </c>
      <c r="P3" s="383" t="s">
        <v>997</v>
      </c>
      <c r="Q3" s="385" t="s">
        <v>998</v>
      </c>
      <c r="R3" s="386"/>
      <c r="S3" s="380"/>
      <c r="T3" s="385" t="s">
        <v>1000</v>
      </c>
      <c r="U3" s="380"/>
      <c r="V3" s="387" t="s">
        <v>1001</v>
      </c>
      <c r="W3" s="388"/>
      <c r="X3" s="389" t="s">
        <v>1002</v>
      </c>
      <c r="Y3" s="390"/>
      <c r="Z3" s="391" t="s">
        <v>1003</v>
      </c>
      <c r="AA3" s="393" t="s">
        <v>1004</v>
      </c>
      <c r="AB3" s="394"/>
      <c r="AC3" s="393" t="s">
        <v>1005</v>
      </c>
      <c r="AD3" s="394"/>
      <c r="AE3" s="393" t="s">
        <v>595</v>
      </c>
      <c r="AF3" s="394"/>
      <c r="AG3" s="400" t="s">
        <v>1054</v>
      </c>
      <c r="AH3" s="401"/>
      <c r="AI3" s="398"/>
      <c r="AJ3" s="403"/>
      <c r="AK3" s="381"/>
    </row>
    <row r="4" spans="1:37" s="126" customFormat="1" ht="14" customHeight="1">
      <c r="A4" s="408"/>
      <c r="B4" s="408"/>
      <c r="C4" s="127" t="s">
        <v>596</v>
      </c>
      <c r="D4" s="128" t="s">
        <v>597</v>
      </c>
      <c r="E4" s="128" t="s">
        <v>265</v>
      </c>
      <c r="F4" s="129" t="s">
        <v>266</v>
      </c>
      <c r="G4" s="128" t="s">
        <v>7</v>
      </c>
      <c r="H4" s="130" t="s">
        <v>111</v>
      </c>
      <c r="I4" s="131" t="s">
        <v>597</v>
      </c>
      <c r="J4" s="128" t="s">
        <v>265</v>
      </c>
      <c r="K4" s="130" t="s">
        <v>266</v>
      </c>
      <c r="L4" s="384"/>
      <c r="M4" s="384"/>
      <c r="N4" s="384"/>
      <c r="O4" s="384"/>
      <c r="P4" s="384"/>
      <c r="Q4" s="132" t="s">
        <v>999</v>
      </c>
      <c r="R4" s="133" t="s">
        <v>598</v>
      </c>
      <c r="S4" s="134" t="s">
        <v>599</v>
      </c>
      <c r="T4" s="135" t="s">
        <v>600</v>
      </c>
      <c r="U4" s="136" t="s">
        <v>599</v>
      </c>
      <c r="V4" s="132" t="s">
        <v>598</v>
      </c>
      <c r="W4" s="137" t="s">
        <v>599</v>
      </c>
      <c r="X4" s="244" t="s">
        <v>1267</v>
      </c>
      <c r="Y4" s="245" t="s">
        <v>599</v>
      </c>
      <c r="Z4" s="392"/>
      <c r="AA4" s="138" t="s">
        <v>598</v>
      </c>
      <c r="AB4" s="136" t="s">
        <v>599</v>
      </c>
      <c r="AC4" s="138" t="s">
        <v>598</v>
      </c>
      <c r="AD4" s="136" t="s">
        <v>599</v>
      </c>
      <c r="AE4" s="132" t="s">
        <v>601</v>
      </c>
      <c r="AF4" s="137" t="s">
        <v>1006</v>
      </c>
      <c r="AG4" s="209" t="s">
        <v>598</v>
      </c>
      <c r="AH4" s="210" t="s">
        <v>599</v>
      </c>
      <c r="AI4" s="399"/>
      <c r="AJ4" s="404"/>
      <c r="AK4" s="382"/>
    </row>
    <row r="5" spans="1:37" s="320" customFormat="1" ht="14" customHeight="1">
      <c r="A5" s="139" t="s">
        <v>84</v>
      </c>
      <c r="B5" s="140">
        <v>22892527</v>
      </c>
      <c r="C5" s="141">
        <v>12718</v>
      </c>
      <c r="D5" s="141" t="s">
        <v>184</v>
      </c>
      <c r="E5" s="141" t="s">
        <v>137</v>
      </c>
      <c r="F5" s="141" t="s">
        <v>309</v>
      </c>
      <c r="G5" s="141" t="s">
        <v>284</v>
      </c>
      <c r="H5" s="140" t="s">
        <v>113</v>
      </c>
      <c r="I5" s="139" t="s">
        <v>98</v>
      </c>
      <c r="J5" s="141" t="s">
        <v>137</v>
      </c>
      <c r="K5" s="140" t="s">
        <v>99</v>
      </c>
      <c r="L5" s="140" t="s">
        <v>602</v>
      </c>
      <c r="M5" s="140" t="s">
        <v>323</v>
      </c>
      <c r="N5" s="142">
        <v>27</v>
      </c>
      <c r="O5" s="189">
        <v>4.83</v>
      </c>
      <c r="P5" s="190" t="s">
        <v>993</v>
      </c>
      <c r="Q5" s="139" t="s">
        <v>137</v>
      </c>
      <c r="R5" s="240">
        <v>4.7E-2</v>
      </c>
      <c r="S5" s="191" t="s">
        <v>603</v>
      </c>
      <c r="T5" s="193">
        <v>1237</v>
      </c>
      <c r="U5" s="195" t="s">
        <v>604</v>
      </c>
      <c r="V5" s="193">
        <v>0.999</v>
      </c>
      <c r="W5" s="317" t="s">
        <v>604</v>
      </c>
      <c r="X5" s="248">
        <v>0.42199999999999999</v>
      </c>
      <c r="Y5" s="249" t="s">
        <v>608</v>
      </c>
      <c r="Z5" s="243">
        <v>0.54</v>
      </c>
      <c r="AA5" s="143" t="s">
        <v>1041</v>
      </c>
      <c r="AB5" s="317" t="s">
        <v>606</v>
      </c>
      <c r="AC5" s="146">
        <v>0.52467760021800003</v>
      </c>
      <c r="AD5" s="317" t="s">
        <v>606</v>
      </c>
      <c r="AE5" s="146">
        <v>5.4384550000000003</v>
      </c>
      <c r="AF5" s="200">
        <v>26.1</v>
      </c>
      <c r="AG5" s="318">
        <v>0.04</v>
      </c>
      <c r="AH5" s="319" t="s">
        <v>1013</v>
      </c>
      <c r="AI5" s="204">
        <v>0</v>
      </c>
      <c r="AJ5" s="204"/>
      <c r="AK5" s="142" t="s">
        <v>607</v>
      </c>
    </row>
    <row r="6" spans="1:37" s="320" customFormat="1">
      <c r="A6" s="139" t="s">
        <v>356</v>
      </c>
      <c r="B6" s="140">
        <v>17999366</v>
      </c>
      <c r="C6" s="141" t="s">
        <v>139</v>
      </c>
      <c r="D6" s="141" t="s">
        <v>94</v>
      </c>
      <c r="E6" s="141" t="s">
        <v>20</v>
      </c>
      <c r="F6" s="141" t="s">
        <v>309</v>
      </c>
      <c r="G6" s="141" t="s">
        <v>284</v>
      </c>
      <c r="H6" s="140" t="s">
        <v>113</v>
      </c>
      <c r="I6" s="139" t="s">
        <v>94</v>
      </c>
      <c r="J6" s="141" t="s">
        <v>220</v>
      </c>
      <c r="K6" s="140" t="s">
        <v>96</v>
      </c>
      <c r="L6" s="140"/>
      <c r="M6" s="140" t="s">
        <v>326</v>
      </c>
      <c r="N6" s="142">
        <v>43</v>
      </c>
      <c r="O6" s="189">
        <v>4.8</v>
      </c>
      <c r="P6" s="190" t="s">
        <v>994</v>
      </c>
      <c r="Q6" s="139" t="s">
        <v>220</v>
      </c>
      <c r="R6" s="148">
        <v>3.0000000000000001E-3</v>
      </c>
      <c r="S6" s="191" t="s">
        <v>603</v>
      </c>
      <c r="T6" s="193">
        <v>797</v>
      </c>
      <c r="U6" s="195" t="s">
        <v>604</v>
      </c>
      <c r="V6" s="214">
        <v>0.99</v>
      </c>
      <c r="W6" s="317" t="s">
        <v>604</v>
      </c>
      <c r="X6" s="14">
        <v>0.81499999999999995</v>
      </c>
      <c r="Y6" s="191" t="s">
        <v>605</v>
      </c>
      <c r="Z6" s="198">
        <v>0.60899999999999999</v>
      </c>
      <c r="AA6" s="143" t="s">
        <v>1042</v>
      </c>
      <c r="AB6" s="317" t="s">
        <v>606</v>
      </c>
      <c r="AC6" s="146">
        <v>0.47311401668899999</v>
      </c>
      <c r="AD6" s="144" t="s">
        <v>608</v>
      </c>
      <c r="AE6" s="146">
        <v>5.7432910000000001</v>
      </c>
      <c r="AF6" s="200">
        <v>26.9</v>
      </c>
      <c r="AG6" s="321">
        <v>2.5000000000000001E-2</v>
      </c>
      <c r="AH6" s="322" t="s">
        <v>1014</v>
      </c>
      <c r="AI6" s="204">
        <v>0</v>
      </c>
      <c r="AJ6" s="219" t="s">
        <v>1025</v>
      </c>
      <c r="AK6" s="142" t="s">
        <v>607</v>
      </c>
    </row>
    <row r="7" spans="1:37" s="1" customFormat="1">
      <c r="A7" s="313" t="s">
        <v>1247</v>
      </c>
      <c r="B7" s="21">
        <v>28554332</v>
      </c>
      <c r="C7" s="313" t="s">
        <v>1248</v>
      </c>
      <c r="D7" s="313" t="s">
        <v>1253</v>
      </c>
      <c r="E7" s="313" t="s">
        <v>1249</v>
      </c>
      <c r="F7" s="313" t="s">
        <v>309</v>
      </c>
      <c r="G7" s="313" t="s">
        <v>284</v>
      </c>
      <c r="H7" s="21" t="s">
        <v>309</v>
      </c>
      <c r="I7" s="313" t="s">
        <v>1253</v>
      </c>
      <c r="J7" s="313" t="s">
        <v>1249</v>
      </c>
      <c r="K7" s="21" t="s">
        <v>1251</v>
      </c>
      <c r="L7" s="140"/>
      <c r="M7" s="140" t="s">
        <v>309</v>
      </c>
      <c r="N7" s="351">
        <v>58</v>
      </c>
      <c r="O7" s="189">
        <v>2.88</v>
      </c>
      <c r="P7" s="352" t="s">
        <v>1017</v>
      </c>
      <c r="Q7" s="353" t="s">
        <v>1249</v>
      </c>
      <c r="R7" s="354" t="s">
        <v>1261</v>
      </c>
      <c r="S7" s="21" t="s">
        <v>614</v>
      </c>
      <c r="T7" s="355">
        <v>797</v>
      </c>
      <c r="U7" s="356" t="s">
        <v>604</v>
      </c>
      <c r="V7" s="14">
        <v>0.18</v>
      </c>
      <c r="W7" s="357" t="s">
        <v>616</v>
      </c>
      <c r="X7" s="14">
        <v>2.5999999999999999E-2</v>
      </c>
      <c r="Y7" s="358" t="s">
        <v>608</v>
      </c>
      <c r="Z7" s="359">
        <v>0.10299999999999999</v>
      </c>
      <c r="AA7" s="14" t="s">
        <v>1262</v>
      </c>
      <c r="AB7" s="360" t="s">
        <v>608</v>
      </c>
      <c r="AC7" s="361">
        <v>0.39077672918</v>
      </c>
      <c r="AD7" s="362" t="s">
        <v>608</v>
      </c>
      <c r="AE7" s="363">
        <v>2.7777159999999999</v>
      </c>
      <c r="AF7" s="358">
        <v>21.2</v>
      </c>
      <c r="AG7" s="364">
        <v>6.0000000000000001E-3</v>
      </c>
      <c r="AH7" s="358" t="s">
        <v>1014</v>
      </c>
      <c r="AI7" s="239">
        <v>0</v>
      </c>
      <c r="AK7" s="142" t="s">
        <v>1080</v>
      </c>
    </row>
    <row r="8" spans="1:37" s="320" customFormat="1">
      <c r="A8" s="139" t="s">
        <v>131</v>
      </c>
      <c r="B8" s="140">
        <v>20385823</v>
      </c>
      <c r="C8" s="141" t="s">
        <v>309</v>
      </c>
      <c r="D8" s="141" t="s">
        <v>309</v>
      </c>
      <c r="E8" s="141" t="s">
        <v>21</v>
      </c>
      <c r="F8" s="141" t="s">
        <v>309</v>
      </c>
      <c r="G8" s="141" t="s">
        <v>284</v>
      </c>
      <c r="H8" s="140" t="s">
        <v>113</v>
      </c>
      <c r="I8" s="139" t="s">
        <v>95</v>
      </c>
      <c r="J8" s="141" t="s">
        <v>221</v>
      </c>
      <c r="K8" s="140" t="s">
        <v>97</v>
      </c>
      <c r="L8" s="140" t="s">
        <v>609</v>
      </c>
      <c r="M8" s="140" t="s">
        <v>327</v>
      </c>
      <c r="N8" s="189">
        <v>101</v>
      </c>
      <c r="O8" s="142">
        <v>-0.98699999999999999</v>
      </c>
      <c r="P8" s="207" t="s">
        <v>1017</v>
      </c>
      <c r="Q8" s="143" t="s">
        <v>610</v>
      </c>
      <c r="R8" s="240">
        <v>1E-3</v>
      </c>
      <c r="S8" s="191" t="s">
        <v>603</v>
      </c>
      <c r="T8" s="193">
        <v>797</v>
      </c>
      <c r="U8" s="195" t="s">
        <v>604</v>
      </c>
      <c r="V8" s="143">
        <v>0.77600000000000002</v>
      </c>
      <c r="W8" s="323" t="s">
        <v>611</v>
      </c>
      <c r="X8" s="14">
        <v>0.36399999999999999</v>
      </c>
      <c r="Y8" s="247" t="s">
        <v>608</v>
      </c>
      <c r="Z8" s="145">
        <v>0.32600000000000001</v>
      </c>
      <c r="AA8" s="143" t="s">
        <v>1043</v>
      </c>
      <c r="AB8" s="317" t="s">
        <v>606</v>
      </c>
      <c r="AC8" s="146">
        <v>0.447929988871</v>
      </c>
      <c r="AD8" s="144" t="s">
        <v>608</v>
      </c>
      <c r="AE8" s="146">
        <v>5.1448359999999997</v>
      </c>
      <c r="AF8" s="200">
        <v>25.4</v>
      </c>
      <c r="AG8" s="324">
        <v>5.2999999999999999E-2</v>
      </c>
      <c r="AH8" s="319" t="s">
        <v>1013</v>
      </c>
      <c r="AI8" s="204">
        <v>0</v>
      </c>
      <c r="AJ8" s="219" t="s">
        <v>1077</v>
      </c>
      <c r="AK8" s="142" t="s">
        <v>607</v>
      </c>
    </row>
    <row r="9" spans="1:37" s="320" customFormat="1">
      <c r="A9" s="251" t="s">
        <v>106</v>
      </c>
      <c r="B9" s="140">
        <v>25418537</v>
      </c>
      <c r="C9" s="141" t="s">
        <v>304</v>
      </c>
      <c r="D9" s="141" t="s">
        <v>307</v>
      </c>
      <c r="E9" s="141" t="s">
        <v>305</v>
      </c>
      <c r="F9" s="141" t="s">
        <v>308</v>
      </c>
      <c r="G9" s="141" t="s">
        <v>284</v>
      </c>
      <c r="H9" s="140" t="s">
        <v>112</v>
      </c>
      <c r="I9" s="149" t="s">
        <v>612</v>
      </c>
      <c r="J9" s="141" t="s">
        <v>306</v>
      </c>
      <c r="K9" s="140" t="s">
        <v>613</v>
      </c>
      <c r="L9" s="140"/>
      <c r="M9" s="140" t="s">
        <v>309</v>
      </c>
      <c r="N9" s="142">
        <v>56</v>
      </c>
      <c r="O9" s="189">
        <v>4.58</v>
      </c>
      <c r="P9" s="141" t="s">
        <v>995</v>
      </c>
      <c r="Q9" s="143" t="s">
        <v>305</v>
      </c>
      <c r="R9" s="148">
        <v>5.6000000000000001E-2</v>
      </c>
      <c r="S9" s="140" t="s">
        <v>614</v>
      </c>
      <c r="T9" s="194">
        <v>797</v>
      </c>
      <c r="U9" s="195" t="s">
        <v>604</v>
      </c>
      <c r="V9" s="193">
        <v>0.95599999999999996</v>
      </c>
      <c r="W9" s="317" t="s">
        <v>604</v>
      </c>
      <c r="X9" s="14">
        <v>0.105</v>
      </c>
      <c r="Y9" s="247" t="s">
        <v>608</v>
      </c>
      <c r="Z9" s="145">
        <v>0.125</v>
      </c>
      <c r="AA9" s="143" t="s">
        <v>1044</v>
      </c>
      <c r="AB9" s="317" t="s">
        <v>606</v>
      </c>
      <c r="AC9" s="146">
        <v>0.51798361082099997</v>
      </c>
      <c r="AD9" s="144" t="s">
        <v>608</v>
      </c>
      <c r="AE9" s="146">
        <v>3.4358469999999999</v>
      </c>
      <c r="AF9" s="201">
        <v>23</v>
      </c>
      <c r="AG9" s="211">
        <v>3.1E-2</v>
      </c>
      <c r="AH9" s="325" t="s">
        <v>1013</v>
      </c>
      <c r="AI9" s="204">
        <v>0</v>
      </c>
      <c r="AJ9" s="219"/>
      <c r="AK9" s="142" t="s">
        <v>1080</v>
      </c>
    </row>
    <row r="10" spans="1:37" s="329" customFormat="1" ht="16">
      <c r="A10" s="139" t="s">
        <v>30</v>
      </c>
      <c r="B10" s="140">
        <v>26544041</v>
      </c>
      <c r="C10" s="141" t="s">
        <v>142</v>
      </c>
      <c r="D10" s="313" t="s">
        <v>1055</v>
      </c>
      <c r="E10" s="313" t="s">
        <v>1056</v>
      </c>
      <c r="F10" s="141" t="s">
        <v>309</v>
      </c>
      <c r="G10" s="141" t="s">
        <v>284</v>
      </c>
      <c r="H10" s="140" t="s">
        <v>112</v>
      </c>
      <c r="I10" s="14" t="s">
        <v>1035</v>
      </c>
      <c r="J10" s="313" t="s">
        <v>1036</v>
      </c>
      <c r="K10" s="21" t="s">
        <v>1034</v>
      </c>
      <c r="L10" s="140"/>
      <c r="M10" s="313" t="s">
        <v>1037</v>
      </c>
      <c r="N10" s="142">
        <v>27</v>
      </c>
      <c r="O10" s="189">
        <v>4.58</v>
      </c>
      <c r="P10" s="141" t="s">
        <v>1040</v>
      </c>
      <c r="Q10" s="139" t="s">
        <v>1049</v>
      </c>
      <c r="R10" s="250">
        <v>1.6E-2</v>
      </c>
      <c r="S10" s="191" t="s">
        <v>603</v>
      </c>
      <c r="T10" s="197">
        <v>797</v>
      </c>
      <c r="U10" s="191" t="s">
        <v>604</v>
      </c>
      <c r="V10" s="242">
        <v>0.9</v>
      </c>
      <c r="W10" s="326" t="s">
        <v>611</v>
      </c>
      <c r="X10" s="14">
        <v>0.315</v>
      </c>
      <c r="Y10" s="140" t="s">
        <v>608</v>
      </c>
      <c r="Z10" s="142">
        <v>0.49099999999999999</v>
      </c>
      <c r="AA10" s="139" t="s">
        <v>1045</v>
      </c>
      <c r="AB10" s="327" t="s">
        <v>606</v>
      </c>
      <c r="AC10" s="150">
        <v>0.36452511478999999</v>
      </c>
      <c r="AD10" s="140" t="s">
        <v>608</v>
      </c>
      <c r="AE10" s="150">
        <v>4.4776369999999996</v>
      </c>
      <c r="AF10" s="202">
        <v>24.2</v>
      </c>
      <c r="AG10" s="328">
        <v>1.6E-2</v>
      </c>
      <c r="AH10" s="2" t="s">
        <v>1014</v>
      </c>
      <c r="AI10" s="239">
        <v>0</v>
      </c>
      <c r="AJ10" s="153"/>
      <c r="AK10" s="142" t="s">
        <v>1080</v>
      </c>
    </row>
    <row r="11" spans="1:37" s="320" customFormat="1">
      <c r="A11" s="141" t="s">
        <v>315</v>
      </c>
      <c r="B11" s="141">
        <v>28714951</v>
      </c>
      <c r="C11" s="139" t="s">
        <v>316</v>
      </c>
      <c r="D11" s="141" t="s">
        <v>309</v>
      </c>
      <c r="E11" s="141" t="s">
        <v>317</v>
      </c>
      <c r="F11" s="141" t="s">
        <v>318</v>
      </c>
      <c r="G11" s="69" t="s">
        <v>284</v>
      </c>
      <c r="H11" s="141" t="s">
        <v>112</v>
      </c>
      <c r="I11" s="139" t="s">
        <v>319</v>
      </c>
      <c r="J11" s="141" t="s">
        <v>320</v>
      </c>
      <c r="K11" s="140" t="s">
        <v>321</v>
      </c>
      <c r="L11" s="140"/>
      <c r="M11" s="140" t="s">
        <v>309</v>
      </c>
      <c r="N11" s="330">
        <v>125</v>
      </c>
      <c r="O11" s="189">
        <v>2.34</v>
      </c>
      <c r="P11" s="141" t="s">
        <v>1018</v>
      </c>
      <c r="Q11" s="143" t="s">
        <v>615</v>
      </c>
      <c r="R11" s="148">
        <v>0.29799999999999999</v>
      </c>
      <c r="S11" s="140" t="s">
        <v>614</v>
      </c>
      <c r="T11" s="197">
        <v>797</v>
      </c>
      <c r="U11" s="195" t="s">
        <v>604</v>
      </c>
      <c r="V11" s="143">
        <v>0.36599999999999999</v>
      </c>
      <c r="W11" s="323" t="s">
        <v>616</v>
      </c>
      <c r="X11" s="14">
        <v>6.5000000000000002E-2</v>
      </c>
      <c r="Y11" s="140" t="s">
        <v>608</v>
      </c>
      <c r="Z11" s="142">
        <v>0.123</v>
      </c>
      <c r="AA11" s="25" t="s">
        <v>1046</v>
      </c>
      <c r="AB11" s="317" t="s">
        <v>606</v>
      </c>
      <c r="AC11" s="146">
        <v>0.43782173490499998</v>
      </c>
      <c r="AD11" s="323" t="s">
        <v>608</v>
      </c>
      <c r="AE11" s="150">
        <v>1.162399</v>
      </c>
      <c r="AF11" s="151">
        <v>11.55</v>
      </c>
      <c r="AG11" s="321">
        <v>1.2999999999999999E-2</v>
      </c>
      <c r="AH11" s="322" t="s">
        <v>1014</v>
      </c>
      <c r="AI11" s="204">
        <v>0</v>
      </c>
      <c r="AJ11" s="219"/>
      <c r="AK11" s="142" t="s">
        <v>1080</v>
      </c>
    </row>
    <row r="12" spans="1:37" s="329" customFormat="1" ht="16">
      <c r="A12" s="251" t="s">
        <v>1038</v>
      </c>
      <c r="B12" s="140"/>
      <c r="C12" s="141" t="s">
        <v>617</v>
      </c>
      <c r="D12" s="331" t="s">
        <v>618</v>
      </c>
      <c r="E12" s="331" t="s">
        <v>619</v>
      </c>
      <c r="F12" s="331" t="s">
        <v>620</v>
      </c>
      <c r="G12" s="331" t="s">
        <v>1028</v>
      </c>
      <c r="H12" s="326" t="s">
        <v>112</v>
      </c>
      <c r="I12" s="332" t="s">
        <v>618</v>
      </c>
      <c r="J12" s="333" t="s">
        <v>619</v>
      </c>
      <c r="K12" s="334" t="s">
        <v>620</v>
      </c>
      <c r="L12" s="334" t="s">
        <v>621</v>
      </c>
      <c r="M12" s="334"/>
      <c r="N12" s="330">
        <v>145</v>
      </c>
      <c r="O12" s="330">
        <v>4.8</v>
      </c>
      <c r="P12" s="335" t="s">
        <v>994</v>
      </c>
      <c r="Q12" s="139" t="s">
        <v>622</v>
      </c>
      <c r="R12" s="141">
        <v>4.0000000000000001E-3</v>
      </c>
      <c r="S12" s="191" t="s">
        <v>603</v>
      </c>
      <c r="T12" s="193">
        <v>797</v>
      </c>
      <c r="U12" s="191" t="s">
        <v>604</v>
      </c>
      <c r="V12" s="197">
        <v>0.98799999999999999</v>
      </c>
      <c r="W12" s="327" t="s">
        <v>604</v>
      </c>
      <c r="X12" s="248">
        <v>8.5000000000000006E-2</v>
      </c>
      <c r="Y12" s="247" t="s">
        <v>608</v>
      </c>
      <c r="Z12" s="142">
        <v>8.6999999999999994E-2</v>
      </c>
      <c r="AA12" s="212" t="s">
        <v>1047</v>
      </c>
      <c r="AB12" s="317" t="s">
        <v>606</v>
      </c>
      <c r="AC12" s="146">
        <v>0.41224067363</v>
      </c>
      <c r="AD12" s="144" t="s">
        <v>608</v>
      </c>
      <c r="AE12" s="150">
        <v>5.9669299999999996</v>
      </c>
      <c r="AF12" s="202">
        <v>27.7</v>
      </c>
      <c r="AG12" s="324">
        <v>0.16900000000000001</v>
      </c>
      <c r="AH12" s="319" t="s">
        <v>1013</v>
      </c>
      <c r="AI12" s="153" t="s">
        <v>623</v>
      </c>
      <c r="AJ12" s="153"/>
      <c r="AK12" s="336" t="s">
        <v>624</v>
      </c>
    </row>
    <row r="13" spans="1:37" s="329" customFormat="1">
      <c r="A13" s="337" t="s">
        <v>625</v>
      </c>
      <c r="B13" s="155"/>
      <c r="C13" s="338" t="s">
        <v>626</v>
      </c>
      <c r="D13" s="339" t="s">
        <v>627</v>
      </c>
      <c r="E13" s="339" t="s">
        <v>628</v>
      </c>
      <c r="F13" s="339" t="s">
        <v>629</v>
      </c>
      <c r="G13" s="339" t="s">
        <v>284</v>
      </c>
      <c r="H13" s="340" t="s">
        <v>112</v>
      </c>
      <c r="I13" s="341" t="s">
        <v>627</v>
      </c>
      <c r="J13" s="338" t="s">
        <v>628</v>
      </c>
      <c r="K13" s="342" t="s">
        <v>629</v>
      </c>
      <c r="L13" s="342"/>
      <c r="M13" s="342"/>
      <c r="N13" s="343">
        <v>160</v>
      </c>
      <c r="O13" s="343">
        <v>3.86</v>
      </c>
      <c r="P13" s="344" t="s">
        <v>996</v>
      </c>
      <c r="Q13" s="345" t="s">
        <v>630</v>
      </c>
      <c r="R13" s="241">
        <v>1E-3</v>
      </c>
      <c r="S13" s="192" t="s">
        <v>603</v>
      </c>
      <c r="T13" s="196">
        <v>797</v>
      </c>
      <c r="U13" s="192" t="s">
        <v>604</v>
      </c>
      <c r="V13" s="196">
        <v>1</v>
      </c>
      <c r="W13" s="346" t="s">
        <v>604</v>
      </c>
      <c r="X13" s="32">
        <v>0.57299999999999995</v>
      </c>
      <c r="Y13" s="192" t="s">
        <v>605</v>
      </c>
      <c r="Z13" s="199">
        <v>0.70499999999999996</v>
      </c>
      <c r="AA13" s="213" t="s">
        <v>1048</v>
      </c>
      <c r="AB13" s="347" t="s">
        <v>606</v>
      </c>
      <c r="AC13" s="206">
        <v>0.68314550933600005</v>
      </c>
      <c r="AD13" s="347" t="s">
        <v>606</v>
      </c>
      <c r="AE13" s="156">
        <v>6.7528499999999996</v>
      </c>
      <c r="AF13" s="203">
        <v>32</v>
      </c>
      <c r="AG13" s="348">
        <v>0.55000000000000004</v>
      </c>
      <c r="AH13" s="349" t="s">
        <v>1013</v>
      </c>
      <c r="AI13" s="205">
        <v>0</v>
      </c>
      <c r="AJ13" s="220"/>
      <c r="AK13" s="350" t="s">
        <v>624</v>
      </c>
    </row>
    <row r="14" spans="1:37" s="147" customFormat="1">
      <c r="A14" s="147" t="s">
        <v>288</v>
      </c>
      <c r="B14" s="25"/>
      <c r="Q14" s="157"/>
      <c r="R14" s="157"/>
      <c r="S14" s="157"/>
      <c r="T14" s="157"/>
      <c r="U14" s="152"/>
      <c r="V14" s="157"/>
      <c r="W14" s="157"/>
      <c r="X14" s="157"/>
      <c r="Y14" s="157"/>
      <c r="Z14" s="158"/>
      <c r="AA14" s="158"/>
      <c r="AB14" s="158"/>
      <c r="AC14" s="158"/>
      <c r="AD14" s="158"/>
      <c r="AE14" s="158"/>
      <c r="AF14" s="158"/>
      <c r="AG14" s="158"/>
      <c r="AH14" s="158"/>
      <c r="AI14" s="159"/>
      <c r="AJ14" s="159"/>
    </row>
    <row r="15" spans="1:37" s="147" customFormat="1">
      <c r="A15" s="147" t="s">
        <v>631</v>
      </c>
      <c r="B15" s="25"/>
      <c r="Q15" s="157"/>
      <c r="R15" s="157"/>
      <c r="S15" s="157"/>
      <c r="T15" s="157"/>
      <c r="U15" s="152"/>
      <c r="V15" s="157"/>
      <c r="W15" s="157"/>
      <c r="X15" s="157"/>
      <c r="Y15" s="157"/>
      <c r="Z15" s="158"/>
      <c r="AA15" s="158"/>
      <c r="AB15" s="158"/>
      <c r="AC15" s="158"/>
      <c r="AD15" s="158"/>
      <c r="AE15" s="158"/>
      <c r="AF15" s="158"/>
      <c r="AG15" s="158"/>
      <c r="AH15" s="158"/>
      <c r="AI15" s="159"/>
      <c r="AJ15" s="159"/>
    </row>
    <row r="16" spans="1:37" s="147" customFormat="1" ht="16">
      <c r="A16" s="147" t="s">
        <v>632</v>
      </c>
      <c r="B16" s="25"/>
      <c r="Q16" s="157"/>
      <c r="R16" s="157"/>
      <c r="S16" s="157"/>
      <c r="T16" s="157"/>
      <c r="U16" s="152"/>
      <c r="V16" s="157"/>
      <c r="W16" s="157"/>
      <c r="X16" s="157"/>
      <c r="Y16" s="157"/>
      <c r="Z16" s="158"/>
      <c r="AA16" s="158"/>
      <c r="AB16" s="158"/>
      <c r="AC16" s="158"/>
      <c r="AD16" s="158"/>
      <c r="AE16" s="158"/>
      <c r="AF16" s="158"/>
      <c r="AG16" s="158"/>
      <c r="AH16" s="158"/>
      <c r="AI16" s="159"/>
      <c r="AJ16" s="159"/>
    </row>
    <row r="17" spans="1:36" s="147" customFormat="1" ht="16">
      <c r="A17" s="147" t="s">
        <v>633</v>
      </c>
      <c r="B17" s="25"/>
      <c r="Q17" s="157"/>
      <c r="R17" s="157"/>
      <c r="S17" s="157"/>
      <c r="T17" s="157"/>
      <c r="U17" s="152"/>
      <c r="V17" s="157"/>
      <c r="W17" s="157"/>
      <c r="X17" s="157"/>
      <c r="Y17" s="157"/>
      <c r="Z17" s="158"/>
      <c r="AA17" s="158"/>
      <c r="AB17" s="158"/>
      <c r="AC17" s="158"/>
      <c r="AD17" s="158"/>
      <c r="AE17" s="158"/>
      <c r="AF17" s="158"/>
      <c r="AG17" s="158"/>
      <c r="AH17" s="158"/>
      <c r="AI17" s="159"/>
      <c r="AJ17" s="159"/>
    </row>
    <row r="18" spans="1:36" s="36" customFormat="1" ht="16">
      <c r="A18" s="36" t="s">
        <v>1019</v>
      </c>
      <c r="B18" s="37"/>
      <c r="Q18" s="38"/>
      <c r="R18" s="38"/>
      <c r="S18" s="38"/>
      <c r="T18" s="38"/>
      <c r="U18" s="18"/>
      <c r="V18" s="38"/>
      <c r="W18" s="38"/>
      <c r="X18" s="38"/>
      <c r="Y18" s="38"/>
      <c r="Z18" s="39"/>
      <c r="AA18" s="39"/>
      <c r="AB18" s="39"/>
      <c r="AC18" s="39"/>
      <c r="AD18" s="39"/>
      <c r="AE18" s="39"/>
      <c r="AF18" s="39"/>
      <c r="AG18" s="39"/>
      <c r="AH18" s="39"/>
      <c r="AI18" s="40"/>
      <c r="AJ18" s="40"/>
    </row>
    <row r="19" spans="1:36" s="147" customFormat="1" ht="16">
      <c r="A19" s="147" t="s">
        <v>1007</v>
      </c>
      <c r="B19" s="25"/>
      <c r="Q19" s="157"/>
      <c r="R19" s="157"/>
      <c r="S19" s="157"/>
      <c r="T19" s="157"/>
      <c r="U19" s="152"/>
      <c r="V19" s="157"/>
      <c r="W19" s="157"/>
      <c r="X19" s="157"/>
      <c r="Y19" s="157"/>
      <c r="Z19" s="158"/>
      <c r="AA19" s="158"/>
      <c r="AB19" s="158"/>
      <c r="AC19" s="158"/>
      <c r="AD19" s="158"/>
      <c r="AE19" s="158"/>
      <c r="AF19" s="158"/>
      <c r="AG19" s="158"/>
      <c r="AH19" s="158"/>
      <c r="AI19" s="159"/>
      <c r="AJ19" s="159"/>
    </row>
    <row r="20" spans="1:36" s="147" customFormat="1" ht="16">
      <c r="A20" s="147" t="s">
        <v>1008</v>
      </c>
      <c r="B20" s="25"/>
      <c r="Q20" s="157"/>
      <c r="R20" s="157"/>
      <c r="S20" s="157"/>
      <c r="T20" s="157"/>
      <c r="U20" s="152"/>
      <c r="V20" s="157"/>
      <c r="W20" s="157"/>
      <c r="X20" s="157"/>
      <c r="Y20" s="157"/>
      <c r="Z20" s="158"/>
      <c r="AA20" s="158"/>
      <c r="AB20" s="158"/>
      <c r="AC20" s="158"/>
      <c r="AD20" s="158"/>
      <c r="AE20" s="158"/>
      <c r="AF20" s="158"/>
      <c r="AG20" s="158"/>
      <c r="AH20" s="158"/>
      <c r="AI20" s="159"/>
      <c r="AJ20" s="159"/>
    </row>
    <row r="21" spans="1:36" s="147" customFormat="1" ht="16">
      <c r="A21" s="147" t="s">
        <v>1009</v>
      </c>
      <c r="B21" s="25"/>
      <c r="Q21" s="157"/>
      <c r="R21" s="157"/>
      <c r="S21" s="157"/>
      <c r="T21" s="157"/>
      <c r="U21" s="152"/>
      <c r="V21" s="157"/>
      <c r="W21" s="157"/>
      <c r="X21" s="157"/>
      <c r="Y21" s="157"/>
      <c r="Z21" s="158"/>
      <c r="AA21" s="158"/>
      <c r="AB21" s="158"/>
      <c r="AC21" s="158"/>
      <c r="AD21" s="158"/>
      <c r="AE21" s="158"/>
      <c r="AF21" s="158"/>
      <c r="AG21" s="158"/>
      <c r="AH21" s="158"/>
      <c r="AI21" s="159"/>
      <c r="AJ21" s="159"/>
    </row>
    <row r="22" spans="1:36" s="147" customFormat="1" ht="16">
      <c r="A22" s="147" t="s">
        <v>1266</v>
      </c>
      <c r="B22" s="25"/>
      <c r="Q22" s="157"/>
      <c r="R22" s="157"/>
      <c r="S22" s="157"/>
      <c r="T22" s="157"/>
      <c r="U22" s="152"/>
      <c r="V22" s="157"/>
      <c r="W22" s="157"/>
      <c r="X22" s="157"/>
      <c r="Y22" s="157"/>
      <c r="Z22" s="158"/>
      <c r="AA22" s="158"/>
      <c r="AB22" s="158"/>
      <c r="AC22" s="158"/>
      <c r="AD22" s="158"/>
      <c r="AE22" s="158"/>
      <c r="AF22" s="158"/>
      <c r="AG22" s="158"/>
      <c r="AH22" s="158"/>
      <c r="AI22" s="159"/>
      <c r="AJ22" s="159"/>
    </row>
    <row r="23" spans="1:36" s="36" customFormat="1" ht="16">
      <c r="A23" s="36" t="s">
        <v>1020</v>
      </c>
      <c r="B23" s="37"/>
      <c r="Q23" s="38"/>
      <c r="R23" s="38"/>
      <c r="S23" s="38"/>
      <c r="T23" s="38"/>
      <c r="U23" s="18"/>
      <c r="V23" s="38"/>
      <c r="W23" s="38"/>
      <c r="X23" s="38"/>
      <c r="Y23" s="38"/>
      <c r="Z23" s="39"/>
      <c r="AA23" s="39"/>
      <c r="AB23" s="39"/>
      <c r="AC23" s="39"/>
      <c r="AD23" s="39"/>
      <c r="AE23" s="39"/>
      <c r="AF23" s="39"/>
      <c r="AG23" s="39"/>
      <c r="AH23" s="39"/>
      <c r="AI23" s="40"/>
      <c r="AJ23" s="40"/>
    </row>
    <row r="24" spans="1:36" s="36" customFormat="1" ht="16">
      <c r="A24" s="36" t="s">
        <v>1021</v>
      </c>
      <c r="B24" s="37"/>
      <c r="Q24" s="38"/>
      <c r="R24" s="38"/>
      <c r="S24" s="38"/>
      <c r="T24" s="38"/>
      <c r="U24" s="18"/>
      <c r="V24" s="38"/>
      <c r="W24" s="38"/>
      <c r="X24" s="38"/>
      <c r="Y24" s="38"/>
      <c r="Z24" s="39"/>
      <c r="AA24" s="39"/>
      <c r="AB24" s="39"/>
      <c r="AC24" s="39"/>
      <c r="AD24" s="39"/>
      <c r="AE24" s="39"/>
      <c r="AF24" s="39"/>
      <c r="AG24" s="39"/>
      <c r="AH24" s="39"/>
      <c r="AI24" s="40"/>
      <c r="AJ24" s="40"/>
    </row>
    <row r="25" spans="1:36" s="147" customFormat="1" ht="16">
      <c r="A25" s="147" t="s">
        <v>1010</v>
      </c>
      <c r="B25" s="25"/>
      <c r="Q25" s="157"/>
      <c r="R25" s="157"/>
      <c r="S25" s="157"/>
      <c r="T25" s="157"/>
      <c r="U25" s="152"/>
      <c r="V25" s="157"/>
      <c r="W25" s="157"/>
      <c r="X25" s="157"/>
      <c r="Y25" s="157"/>
      <c r="Z25" s="158"/>
      <c r="AA25" s="158"/>
      <c r="AB25" s="158"/>
      <c r="AC25" s="158"/>
      <c r="AD25" s="158"/>
      <c r="AE25" s="158"/>
      <c r="AF25" s="158"/>
      <c r="AG25" s="158"/>
      <c r="AH25" s="158"/>
      <c r="AI25" s="159"/>
      <c r="AJ25" s="159"/>
    </row>
    <row r="26" spans="1:36" s="147" customFormat="1" ht="16">
      <c r="A26" s="147" t="s">
        <v>1016</v>
      </c>
      <c r="B26" s="25"/>
      <c r="Q26" s="157"/>
      <c r="R26" s="157"/>
      <c r="S26" s="157"/>
      <c r="T26" s="157"/>
      <c r="U26" s="152"/>
      <c r="V26" s="157"/>
      <c r="W26" s="157"/>
      <c r="X26" s="157"/>
      <c r="Y26" s="157"/>
      <c r="Z26" s="158"/>
      <c r="AA26" s="158"/>
      <c r="AB26" s="158"/>
      <c r="AC26" s="158"/>
      <c r="AD26" s="158"/>
      <c r="AE26" s="158"/>
      <c r="AF26" s="158"/>
      <c r="AG26" s="158"/>
      <c r="AH26" s="158"/>
      <c r="AI26" s="159"/>
      <c r="AJ26" s="159"/>
    </row>
    <row r="27" spans="1:36" s="147" customFormat="1" ht="16">
      <c r="A27" s="147" t="s">
        <v>1011</v>
      </c>
      <c r="B27" s="25"/>
      <c r="Q27" s="157"/>
      <c r="R27" s="157"/>
      <c r="S27" s="157"/>
      <c r="T27" s="157"/>
      <c r="U27" s="152"/>
      <c r="V27" s="157"/>
      <c r="W27" s="157"/>
      <c r="X27" s="157"/>
      <c r="Y27" s="157"/>
      <c r="Z27" s="158"/>
      <c r="AA27" s="158"/>
      <c r="AB27" s="158"/>
      <c r="AC27" s="158"/>
      <c r="AD27" s="158"/>
      <c r="AE27" s="158"/>
      <c r="AF27" s="158"/>
      <c r="AG27" s="158"/>
      <c r="AH27" s="158"/>
      <c r="AI27" s="159"/>
      <c r="AJ27" s="159"/>
    </row>
    <row r="28" spans="1:36" s="147" customFormat="1" ht="16">
      <c r="A28" s="147" t="s">
        <v>1015</v>
      </c>
      <c r="B28" s="25"/>
      <c r="Q28" s="157"/>
      <c r="R28" s="157"/>
      <c r="S28" s="157"/>
      <c r="T28" s="157"/>
      <c r="U28" s="152"/>
      <c r="V28" s="157"/>
      <c r="W28" s="157"/>
      <c r="X28" s="157"/>
      <c r="Y28" s="157"/>
      <c r="Z28" s="158"/>
      <c r="AA28" s="158"/>
      <c r="AB28" s="158"/>
      <c r="AC28" s="158"/>
      <c r="AD28" s="158"/>
      <c r="AE28" s="158"/>
      <c r="AF28" s="158"/>
      <c r="AG28" s="158"/>
      <c r="AH28" s="158"/>
      <c r="AI28" s="159"/>
      <c r="AJ28" s="159"/>
    </row>
    <row r="29" spans="1:36" ht="16">
      <c r="A29" s="147" t="s">
        <v>1039</v>
      </c>
    </row>
    <row r="30" spans="1:36" ht="16">
      <c r="A30" s="147" t="s">
        <v>1052</v>
      </c>
    </row>
    <row r="172" spans="2:36">
      <c r="B172" s="119"/>
      <c r="K172" s="160"/>
      <c r="L172" s="119"/>
      <c r="M172" s="119"/>
      <c r="Q172" s="119"/>
      <c r="R172" s="119"/>
      <c r="S172" s="119"/>
      <c r="T172" s="119"/>
      <c r="U172" s="119"/>
      <c r="V172" s="119"/>
      <c r="W172" s="119"/>
      <c r="X172" s="119"/>
      <c r="Y172" s="119"/>
      <c r="Z172" s="119"/>
      <c r="AA172" s="119"/>
      <c r="AB172" s="119"/>
      <c r="AC172" s="119"/>
      <c r="AD172" s="119"/>
      <c r="AE172" s="119"/>
      <c r="AF172" s="119"/>
      <c r="AG172" s="119"/>
      <c r="AH172" s="119"/>
      <c r="AI172" s="119"/>
      <c r="AJ172" s="119"/>
    </row>
    <row r="173" spans="2:36">
      <c r="B173" s="119"/>
      <c r="K173" s="160"/>
      <c r="L173" s="119"/>
      <c r="M173" s="119"/>
      <c r="Q173" s="119"/>
      <c r="R173" s="119"/>
      <c r="S173" s="119"/>
      <c r="T173" s="119"/>
      <c r="U173" s="119"/>
      <c r="V173" s="119"/>
      <c r="W173" s="119"/>
      <c r="X173" s="119"/>
      <c r="Y173" s="119"/>
      <c r="Z173" s="119"/>
      <c r="AA173" s="119"/>
      <c r="AB173" s="119"/>
      <c r="AC173" s="119"/>
      <c r="AD173" s="119"/>
      <c r="AE173" s="119"/>
      <c r="AF173" s="119"/>
      <c r="AG173" s="119"/>
      <c r="AH173" s="119"/>
      <c r="AI173" s="119"/>
      <c r="AJ173" s="119"/>
    </row>
    <row r="174" spans="2:36">
      <c r="B174" s="119"/>
      <c r="K174" s="160"/>
      <c r="L174" s="119"/>
      <c r="M174" s="119"/>
      <c r="Q174" s="119"/>
      <c r="R174" s="119"/>
      <c r="S174" s="119"/>
      <c r="T174" s="119"/>
      <c r="U174" s="119"/>
      <c r="V174" s="119"/>
      <c r="W174" s="119"/>
      <c r="X174" s="119"/>
      <c r="Y174" s="119"/>
      <c r="Z174" s="119"/>
      <c r="AA174" s="119"/>
      <c r="AB174" s="119"/>
      <c r="AC174" s="119"/>
      <c r="AD174" s="119"/>
      <c r="AE174" s="119"/>
      <c r="AF174" s="119"/>
      <c r="AG174" s="119"/>
      <c r="AH174" s="119"/>
      <c r="AI174" s="119"/>
      <c r="AJ174" s="119"/>
    </row>
    <row r="175" spans="2:36">
      <c r="B175" s="119"/>
      <c r="K175" s="160"/>
      <c r="L175" s="119"/>
      <c r="M175" s="119"/>
      <c r="Q175" s="119"/>
      <c r="R175" s="119"/>
      <c r="S175" s="119"/>
      <c r="T175" s="119"/>
      <c r="U175" s="119"/>
      <c r="V175" s="119"/>
      <c r="W175" s="119"/>
      <c r="X175" s="119"/>
      <c r="Y175" s="119"/>
      <c r="Z175" s="119"/>
      <c r="AA175" s="119"/>
      <c r="AB175" s="119"/>
      <c r="AC175" s="119"/>
      <c r="AD175" s="119"/>
      <c r="AE175" s="119"/>
      <c r="AF175" s="119"/>
      <c r="AG175" s="119"/>
      <c r="AH175" s="119"/>
      <c r="AI175" s="119"/>
      <c r="AJ175" s="119"/>
    </row>
    <row r="176" spans="2:36">
      <c r="B176" s="119"/>
      <c r="K176" s="160"/>
      <c r="L176" s="119"/>
      <c r="M176" s="119"/>
      <c r="Q176" s="119"/>
      <c r="R176" s="119"/>
      <c r="S176" s="119"/>
      <c r="T176" s="119"/>
      <c r="U176" s="119"/>
      <c r="V176" s="119"/>
      <c r="W176" s="119"/>
      <c r="X176" s="119"/>
      <c r="Y176" s="119"/>
      <c r="Z176" s="119"/>
      <c r="AA176" s="119"/>
      <c r="AB176" s="119"/>
      <c r="AC176" s="119"/>
      <c r="AD176" s="119"/>
      <c r="AE176" s="119"/>
      <c r="AF176" s="119"/>
      <c r="AG176" s="119"/>
      <c r="AH176" s="119"/>
      <c r="AI176" s="119"/>
      <c r="AJ176" s="119"/>
    </row>
    <row r="177" spans="2:36">
      <c r="B177" s="119"/>
      <c r="K177" s="161"/>
      <c r="L177" s="119"/>
      <c r="M177" s="119"/>
      <c r="Q177" s="119"/>
      <c r="R177" s="119"/>
      <c r="S177" s="119"/>
      <c r="T177" s="119"/>
      <c r="U177" s="119"/>
      <c r="V177" s="119"/>
      <c r="W177" s="119"/>
      <c r="X177" s="119"/>
      <c r="Y177" s="119"/>
      <c r="Z177" s="119"/>
      <c r="AA177" s="119"/>
      <c r="AB177" s="119"/>
      <c r="AC177" s="119"/>
      <c r="AD177" s="119"/>
      <c r="AE177" s="119"/>
      <c r="AF177" s="119"/>
      <c r="AG177" s="119"/>
      <c r="AH177" s="119"/>
      <c r="AI177" s="119"/>
      <c r="AJ177" s="119"/>
    </row>
    <row r="178" spans="2:36">
      <c r="B178" s="119"/>
      <c r="K178" s="161"/>
      <c r="L178" s="119"/>
      <c r="M178" s="119"/>
      <c r="Q178" s="119"/>
      <c r="R178" s="119"/>
      <c r="S178" s="119"/>
      <c r="T178" s="119"/>
      <c r="U178" s="119"/>
      <c r="V178" s="119"/>
      <c r="W178" s="119"/>
      <c r="X178" s="119"/>
      <c r="Y178" s="119"/>
      <c r="Z178" s="119"/>
      <c r="AA178" s="119"/>
      <c r="AB178" s="119"/>
      <c r="AC178" s="119"/>
      <c r="AD178" s="119"/>
      <c r="AE178" s="119"/>
      <c r="AF178" s="119"/>
      <c r="AG178" s="119"/>
      <c r="AH178" s="119"/>
      <c r="AI178" s="119"/>
      <c r="AJ178" s="119"/>
    </row>
  </sheetData>
  <mergeCells count="22">
    <mergeCell ref="M2:M4"/>
    <mergeCell ref="A2:A4"/>
    <mergeCell ref="B2:B4"/>
    <mergeCell ref="C2:H3"/>
    <mergeCell ref="I2:K3"/>
    <mergeCell ref="L2:L4"/>
    <mergeCell ref="AK2:AK4"/>
    <mergeCell ref="N3:N4"/>
    <mergeCell ref="O3:O4"/>
    <mergeCell ref="Q3:S3"/>
    <mergeCell ref="T3:U3"/>
    <mergeCell ref="V3:W3"/>
    <mergeCell ref="X3:Y3"/>
    <mergeCell ref="Z3:Z4"/>
    <mergeCell ref="AA3:AB3"/>
    <mergeCell ref="AC3:AD3"/>
    <mergeCell ref="AE3:AF3"/>
    <mergeCell ref="N2:AF2"/>
    <mergeCell ref="AI2:AI4"/>
    <mergeCell ref="P3:P4"/>
    <mergeCell ref="AG3:AH3"/>
    <mergeCell ref="AJ2:AJ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workbookViewId="0">
      <pane xSplit="1" ySplit="3" topLeftCell="B22" activePane="bottomRight" state="frozen"/>
      <selection pane="topRight" activeCell="B1" sqref="B1"/>
      <selection pane="bottomLeft" activeCell="A4" sqref="A4"/>
      <selection pane="bottomRight" activeCell="A42" sqref="A42"/>
    </sheetView>
  </sheetViews>
  <sheetFormatPr baseColWidth="10" defaultColWidth="12.5" defaultRowHeight="15" x14ac:dyDescent="0"/>
  <cols>
    <col min="1" max="1" width="28.83203125" style="171" customWidth="1"/>
    <col min="2" max="2" width="9.6640625" style="6" customWidth="1"/>
    <col min="3" max="3" width="30.5" style="6" customWidth="1"/>
    <col min="4" max="4" width="21.6640625" style="6" customWidth="1"/>
    <col min="5" max="5" width="39.83203125" style="6" customWidth="1"/>
    <col min="6" max="6" width="23.5" style="6" customWidth="1"/>
    <col min="7" max="7" width="31.33203125" style="6" customWidth="1"/>
    <col min="8" max="8" width="7.1640625" style="6" customWidth="1"/>
    <col min="9" max="9" width="23.33203125" style="6" customWidth="1"/>
    <col min="10" max="10" width="13.33203125" style="6" customWidth="1"/>
    <col min="11" max="11" width="37.33203125" style="6" customWidth="1"/>
    <col min="12" max="12" width="23.6640625" style="6" customWidth="1"/>
    <col min="13" max="13" width="59.33203125" style="6" customWidth="1"/>
    <col min="14" max="14" width="19.33203125" style="6" customWidth="1"/>
    <col min="15" max="15" width="29.1640625" style="6" customWidth="1"/>
    <col min="16" max="16" width="12" style="6" customWidth="1"/>
    <col min="17" max="17" width="29.83203125" style="6" customWidth="1"/>
    <col min="18" max="18" width="180.1640625" style="6" customWidth="1"/>
    <col min="19" max="19" width="20.1640625" style="6" customWidth="1"/>
    <col min="20" max="16384" width="12.5" style="6"/>
  </cols>
  <sheetData>
    <row r="1" spans="1:26" s="225" customFormat="1" ht="18" customHeight="1">
      <c r="A1" s="237" t="s">
        <v>1027</v>
      </c>
    </row>
    <row r="2" spans="1:26" s="166" customFormat="1">
      <c r="A2" s="163"/>
      <c r="B2" s="164"/>
      <c r="C2" s="372" t="s">
        <v>267</v>
      </c>
      <c r="D2" s="373"/>
      <c r="E2" s="373"/>
      <c r="F2" s="373"/>
      <c r="G2" s="373"/>
      <c r="H2" s="373"/>
      <c r="I2" s="373"/>
      <c r="J2" s="374"/>
      <c r="K2" s="417" t="s">
        <v>591</v>
      </c>
      <c r="L2" s="418"/>
      <c r="M2" s="418"/>
      <c r="N2" s="419"/>
      <c r="O2" s="165"/>
      <c r="P2" s="165"/>
    </row>
    <row r="3" spans="1:26" s="166" customFormat="1" ht="14" customHeight="1">
      <c r="A3" s="167" t="s">
        <v>18</v>
      </c>
      <c r="B3" s="186" t="s">
        <v>19</v>
      </c>
      <c r="C3" s="168" t="s">
        <v>6</v>
      </c>
      <c r="D3" s="168" t="s">
        <v>265</v>
      </c>
      <c r="E3" s="168" t="s">
        <v>266</v>
      </c>
      <c r="F3" s="168" t="s">
        <v>634</v>
      </c>
      <c r="G3" s="168" t="s">
        <v>635</v>
      </c>
      <c r="H3" s="168" t="s">
        <v>111</v>
      </c>
      <c r="I3" s="168" t="s">
        <v>7</v>
      </c>
      <c r="J3" s="218" t="s">
        <v>114</v>
      </c>
      <c r="K3" s="168" t="s">
        <v>6</v>
      </c>
      <c r="L3" s="168" t="s">
        <v>265</v>
      </c>
      <c r="M3" s="168" t="s">
        <v>266</v>
      </c>
      <c r="N3" s="218" t="s">
        <v>270</v>
      </c>
      <c r="O3" s="168" t="s">
        <v>322</v>
      </c>
      <c r="P3" s="168" t="s">
        <v>592</v>
      </c>
      <c r="Q3" s="168" t="s">
        <v>301</v>
      </c>
      <c r="R3" s="168" t="s">
        <v>636</v>
      </c>
      <c r="S3" s="168" t="s">
        <v>637</v>
      </c>
    </row>
    <row r="4" spans="1:26">
      <c r="A4" s="188" t="s">
        <v>638</v>
      </c>
      <c r="B4" s="169"/>
      <c r="C4" s="170"/>
      <c r="D4" s="170"/>
      <c r="E4" s="170"/>
      <c r="F4" s="170"/>
      <c r="G4" s="169"/>
      <c r="H4" s="170"/>
      <c r="I4" s="170"/>
      <c r="J4" s="170"/>
      <c r="K4" s="170"/>
      <c r="L4" s="169"/>
      <c r="M4" s="170"/>
      <c r="N4" s="170"/>
      <c r="O4" s="170"/>
      <c r="P4" s="170"/>
      <c r="Q4" s="170"/>
      <c r="R4" s="170"/>
      <c r="S4" s="170"/>
      <c r="U4" s="172"/>
      <c r="V4" s="171"/>
      <c r="W4" s="171"/>
      <c r="X4" s="171"/>
      <c r="Y4" s="171"/>
      <c r="Z4" s="171"/>
    </row>
    <row r="5" spans="1:26" ht="16">
      <c r="A5" s="173" t="s">
        <v>639</v>
      </c>
      <c r="B5" s="6" t="s">
        <v>309</v>
      </c>
      <c r="C5" s="171" t="s">
        <v>640</v>
      </c>
      <c r="D5" s="171" t="s">
        <v>309</v>
      </c>
      <c r="E5" s="171" t="s">
        <v>641</v>
      </c>
      <c r="F5" s="6" t="s">
        <v>642</v>
      </c>
      <c r="G5" s="6" t="s">
        <v>309</v>
      </c>
      <c r="H5" s="171" t="s">
        <v>309</v>
      </c>
      <c r="I5" s="171" t="s">
        <v>309</v>
      </c>
      <c r="J5" s="171"/>
      <c r="K5" s="171" t="s">
        <v>643</v>
      </c>
      <c r="L5" s="6" t="s">
        <v>218</v>
      </c>
      <c r="M5" s="171" t="s">
        <v>644</v>
      </c>
      <c r="N5" s="6" t="s">
        <v>645</v>
      </c>
      <c r="P5" s="6" t="s">
        <v>646</v>
      </c>
      <c r="Q5" s="171" t="s">
        <v>647</v>
      </c>
      <c r="S5" s="215">
        <v>0.30555599999999999</v>
      </c>
    </row>
    <row r="6" spans="1:26">
      <c r="A6" s="173" t="s">
        <v>648</v>
      </c>
      <c r="B6" s="6" t="s">
        <v>309</v>
      </c>
      <c r="C6" s="171" t="s">
        <v>649</v>
      </c>
      <c r="D6" s="171" t="s">
        <v>650</v>
      </c>
      <c r="E6" s="171" t="s">
        <v>651</v>
      </c>
      <c r="F6" s="171" t="s">
        <v>4</v>
      </c>
      <c r="G6" s="6" t="s">
        <v>309</v>
      </c>
      <c r="H6" s="171" t="s">
        <v>309</v>
      </c>
      <c r="I6" s="171" t="s">
        <v>309</v>
      </c>
      <c r="J6" s="171"/>
      <c r="K6" s="171" t="s">
        <v>652</v>
      </c>
      <c r="L6" s="171" t="s">
        <v>653</v>
      </c>
      <c r="M6" s="171" t="s">
        <v>654</v>
      </c>
      <c r="N6" s="171" t="s">
        <v>4</v>
      </c>
      <c r="O6" s="171"/>
      <c r="P6" s="171"/>
      <c r="Q6" s="171" t="s">
        <v>655</v>
      </c>
      <c r="R6" s="6" t="s">
        <v>656</v>
      </c>
      <c r="S6" s="215">
        <v>0.60714299999999999</v>
      </c>
    </row>
    <row r="7" spans="1:26" ht="16">
      <c r="A7" s="171" t="s">
        <v>657</v>
      </c>
      <c r="B7" s="6">
        <v>21062623</v>
      </c>
      <c r="C7" s="6" t="s">
        <v>658</v>
      </c>
      <c r="D7" s="6" t="s">
        <v>659</v>
      </c>
      <c r="E7" s="6" t="s">
        <v>309</v>
      </c>
      <c r="F7" s="171" t="s">
        <v>660</v>
      </c>
      <c r="G7" s="171" t="s">
        <v>1057</v>
      </c>
      <c r="H7" s="6" t="s">
        <v>112</v>
      </c>
      <c r="I7" s="6" t="s">
        <v>661</v>
      </c>
      <c r="J7" s="6" t="s">
        <v>272</v>
      </c>
      <c r="M7" s="166" t="s">
        <v>662</v>
      </c>
      <c r="N7" s="174" t="s">
        <v>663</v>
      </c>
      <c r="O7" s="171"/>
      <c r="P7" s="171" t="s">
        <v>664</v>
      </c>
      <c r="Q7" s="171" t="s">
        <v>665</v>
      </c>
      <c r="R7" s="6" t="s">
        <v>666</v>
      </c>
      <c r="S7" s="6" t="s">
        <v>1022</v>
      </c>
      <c r="U7" s="171"/>
      <c r="V7" s="171"/>
      <c r="W7" s="171"/>
      <c r="X7" s="171"/>
      <c r="Y7" s="171"/>
      <c r="Z7" s="171"/>
    </row>
    <row r="8" spans="1:26">
      <c r="A8" s="171" t="s">
        <v>762</v>
      </c>
      <c r="B8" s="6">
        <v>22892527</v>
      </c>
      <c r="C8" s="6" t="s">
        <v>667</v>
      </c>
      <c r="D8" s="6" t="s">
        <v>668</v>
      </c>
      <c r="E8" s="6" t="s">
        <v>309</v>
      </c>
      <c r="F8" s="171" t="s">
        <v>4</v>
      </c>
      <c r="G8" s="6">
        <v>17160</v>
      </c>
      <c r="H8" s="6" t="s">
        <v>113</v>
      </c>
      <c r="I8" s="6" t="s">
        <v>669</v>
      </c>
      <c r="J8" s="6" t="s">
        <v>124</v>
      </c>
      <c r="M8" s="166" t="s">
        <v>662</v>
      </c>
      <c r="N8" s="174" t="s">
        <v>663</v>
      </c>
      <c r="O8" s="171" t="s">
        <v>1059</v>
      </c>
      <c r="P8" s="171" t="s">
        <v>664</v>
      </c>
      <c r="Q8" s="171" t="s">
        <v>665</v>
      </c>
      <c r="R8" s="6" t="s">
        <v>666</v>
      </c>
      <c r="S8" s="6" t="s">
        <v>1022</v>
      </c>
      <c r="U8" s="171"/>
      <c r="V8" s="171"/>
      <c r="W8" s="171"/>
      <c r="X8" s="171"/>
      <c r="Y8" s="171"/>
      <c r="Z8" s="171"/>
    </row>
    <row r="9" spans="1:26">
      <c r="A9" s="173" t="s">
        <v>648</v>
      </c>
      <c r="B9" s="6" t="s">
        <v>309</v>
      </c>
      <c r="C9" s="171" t="s">
        <v>670</v>
      </c>
      <c r="D9" s="171" t="s">
        <v>671</v>
      </c>
      <c r="E9" s="171" t="s">
        <v>672</v>
      </c>
      <c r="F9" s="171" t="s">
        <v>4</v>
      </c>
      <c r="G9" s="6" t="s">
        <v>309</v>
      </c>
      <c r="H9" s="171" t="s">
        <v>309</v>
      </c>
      <c r="I9" s="171" t="s">
        <v>309</v>
      </c>
      <c r="J9" s="171"/>
      <c r="K9" s="171"/>
      <c r="M9" s="237" t="s">
        <v>662</v>
      </c>
      <c r="N9" s="174" t="s">
        <v>663</v>
      </c>
      <c r="O9" s="171"/>
      <c r="P9" s="171" t="s">
        <v>664</v>
      </c>
      <c r="Q9" s="171" t="s">
        <v>665</v>
      </c>
      <c r="R9" s="6" t="s">
        <v>666</v>
      </c>
      <c r="S9" s="6" t="s">
        <v>1022</v>
      </c>
    </row>
    <row r="10" spans="1:26">
      <c r="A10" s="173" t="s">
        <v>648</v>
      </c>
      <c r="B10" s="6" t="s">
        <v>309</v>
      </c>
      <c r="C10" s="171" t="s">
        <v>673</v>
      </c>
      <c r="D10" s="171" t="s">
        <v>674</v>
      </c>
      <c r="E10" s="171" t="s">
        <v>675</v>
      </c>
      <c r="F10" s="171" t="s">
        <v>4</v>
      </c>
      <c r="G10" s="6" t="s">
        <v>309</v>
      </c>
      <c r="H10" s="171" t="s">
        <v>309</v>
      </c>
      <c r="I10" s="171" t="s">
        <v>309</v>
      </c>
      <c r="J10" s="171"/>
      <c r="K10" s="171"/>
      <c r="M10" s="171" t="s">
        <v>676</v>
      </c>
      <c r="N10" s="174" t="s">
        <v>663</v>
      </c>
      <c r="O10" s="171"/>
      <c r="P10" s="171" t="s">
        <v>664</v>
      </c>
      <c r="Q10" s="171" t="s">
        <v>677</v>
      </c>
      <c r="R10" s="6" t="s">
        <v>678</v>
      </c>
      <c r="S10" s="6" t="s">
        <v>1022</v>
      </c>
    </row>
    <row r="11" spans="1:26">
      <c r="A11" s="173" t="s">
        <v>648</v>
      </c>
      <c r="B11" s="6" t="s">
        <v>309</v>
      </c>
      <c r="C11" s="171" t="s">
        <v>679</v>
      </c>
      <c r="D11" s="171" t="s">
        <v>309</v>
      </c>
      <c r="E11" s="171" t="s">
        <v>680</v>
      </c>
      <c r="F11" s="115" t="s">
        <v>642</v>
      </c>
      <c r="G11" s="6" t="s">
        <v>309</v>
      </c>
      <c r="H11" s="171" t="s">
        <v>309</v>
      </c>
      <c r="I11" s="171" t="s">
        <v>309</v>
      </c>
      <c r="J11" s="171"/>
      <c r="K11" s="171"/>
      <c r="M11" s="171" t="s">
        <v>681</v>
      </c>
      <c r="N11" s="174" t="s">
        <v>663</v>
      </c>
      <c r="O11" s="171"/>
      <c r="P11" s="171" t="s">
        <v>682</v>
      </c>
      <c r="Q11" s="171" t="s">
        <v>683</v>
      </c>
      <c r="R11" s="6" t="s">
        <v>684</v>
      </c>
    </row>
    <row r="12" spans="1:26">
      <c r="A12" s="173" t="s">
        <v>648</v>
      </c>
      <c r="B12" s="6" t="s">
        <v>309</v>
      </c>
      <c r="C12" s="171" t="s">
        <v>685</v>
      </c>
      <c r="D12" s="171" t="s">
        <v>309</v>
      </c>
      <c r="E12" s="171" t="s">
        <v>686</v>
      </c>
      <c r="F12" s="115" t="s">
        <v>642</v>
      </c>
      <c r="G12" s="6" t="s">
        <v>309</v>
      </c>
      <c r="H12" s="171" t="s">
        <v>309</v>
      </c>
      <c r="I12" s="171" t="s">
        <v>309</v>
      </c>
      <c r="J12" s="171"/>
      <c r="K12" s="171"/>
      <c r="M12" s="171" t="s">
        <v>687</v>
      </c>
      <c r="N12" s="174" t="s">
        <v>663</v>
      </c>
      <c r="O12" s="171"/>
      <c r="P12" s="171" t="s">
        <v>682</v>
      </c>
      <c r="Q12" s="171" t="s">
        <v>688</v>
      </c>
      <c r="R12" s="171" t="s">
        <v>689</v>
      </c>
      <c r="U12" s="172"/>
      <c r="V12" s="171"/>
      <c r="W12" s="171"/>
      <c r="X12" s="171"/>
      <c r="Y12" s="171"/>
      <c r="Z12" s="171"/>
    </row>
    <row r="13" spans="1:26">
      <c r="A13" s="173" t="s">
        <v>648</v>
      </c>
      <c r="B13" s="6" t="s">
        <v>309</v>
      </c>
      <c r="C13" s="171" t="s">
        <v>690</v>
      </c>
      <c r="D13" s="171" t="s">
        <v>691</v>
      </c>
      <c r="E13" s="171" t="s">
        <v>692</v>
      </c>
      <c r="F13" s="171" t="s">
        <v>4</v>
      </c>
      <c r="G13" s="6" t="s">
        <v>309</v>
      </c>
      <c r="H13" s="171" t="s">
        <v>309</v>
      </c>
      <c r="I13" s="171" t="s">
        <v>309</v>
      </c>
      <c r="J13" s="171"/>
      <c r="K13" s="171"/>
      <c r="M13" s="171" t="s">
        <v>693</v>
      </c>
      <c r="N13" s="174" t="s">
        <v>663</v>
      </c>
      <c r="O13" s="171"/>
      <c r="P13" s="171"/>
      <c r="Q13" s="171" t="s">
        <v>694</v>
      </c>
      <c r="R13" s="171" t="s">
        <v>695</v>
      </c>
      <c r="U13" s="172"/>
      <c r="V13" s="171"/>
      <c r="W13" s="171"/>
      <c r="X13" s="171"/>
      <c r="Y13" s="171"/>
      <c r="Z13" s="171"/>
    </row>
    <row r="14" spans="1:26" s="7" customFormat="1">
      <c r="A14" s="173" t="s">
        <v>648</v>
      </c>
      <c r="B14" s="6" t="s">
        <v>309</v>
      </c>
      <c r="C14" s="171" t="s">
        <v>696</v>
      </c>
      <c r="D14" s="171" t="s">
        <v>697</v>
      </c>
      <c r="E14" s="171" t="s">
        <v>698</v>
      </c>
      <c r="F14" s="171" t="s">
        <v>4</v>
      </c>
      <c r="G14" s="6" t="s">
        <v>309</v>
      </c>
      <c r="H14" s="171" t="s">
        <v>309</v>
      </c>
      <c r="I14" s="171" t="s">
        <v>309</v>
      </c>
      <c r="J14" s="171"/>
      <c r="K14" s="171"/>
      <c r="L14" s="6"/>
      <c r="M14" s="171" t="s">
        <v>699</v>
      </c>
      <c r="N14" s="174" t="s">
        <v>663</v>
      </c>
      <c r="O14" s="171"/>
      <c r="P14" s="171"/>
      <c r="Q14" s="171" t="s">
        <v>700</v>
      </c>
      <c r="R14" s="171" t="s">
        <v>701</v>
      </c>
      <c r="S14" s="6" t="s">
        <v>1022</v>
      </c>
      <c r="T14" s="6"/>
      <c r="U14" s="172"/>
      <c r="V14" s="171"/>
      <c r="W14" s="171"/>
      <c r="X14" s="171"/>
      <c r="Y14" s="171"/>
      <c r="Z14" s="171"/>
    </row>
    <row r="15" spans="1:26">
      <c r="A15" s="173" t="s">
        <v>648</v>
      </c>
      <c r="B15" s="6" t="s">
        <v>309</v>
      </c>
      <c r="C15" s="171" t="s">
        <v>702</v>
      </c>
      <c r="D15" s="171" t="s">
        <v>703</v>
      </c>
      <c r="E15" s="171" t="s">
        <v>704</v>
      </c>
      <c r="F15" s="171" t="s">
        <v>4</v>
      </c>
      <c r="G15" s="6" t="s">
        <v>309</v>
      </c>
      <c r="H15" s="171" t="s">
        <v>309</v>
      </c>
      <c r="I15" s="171" t="s">
        <v>309</v>
      </c>
      <c r="J15" s="171"/>
      <c r="K15" s="171"/>
      <c r="M15" s="171" t="s">
        <v>705</v>
      </c>
      <c r="N15" s="174" t="s">
        <v>663</v>
      </c>
      <c r="O15" s="171"/>
      <c r="P15" s="171"/>
      <c r="Q15" s="171" t="s">
        <v>706</v>
      </c>
      <c r="R15" s="171" t="s">
        <v>701</v>
      </c>
      <c r="S15" s="6" t="s">
        <v>1022</v>
      </c>
      <c r="U15" s="172"/>
      <c r="V15" s="171"/>
      <c r="W15" s="171"/>
      <c r="X15" s="171"/>
      <c r="Y15" s="171"/>
      <c r="Z15" s="171"/>
    </row>
    <row r="16" spans="1:26">
      <c r="A16" s="173" t="s">
        <v>648</v>
      </c>
      <c r="B16" s="6" t="s">
        <v>309</v>
      </c>
      <c r="C16" s="171" t="s">
        <v>707</v>
      </c>
      <c r="D16" s="171" t="s">
        <v>708</v>
      </c>
      <c r="E16" s="171" t="s">
        <v>709</v>
      </c>
      <c r="F16" s="171" t="s">
        <v>4</v>
      </c>
      <c r="G16" s="6" t="s">
        <v>309</v>
      </c>
      <c r="H16" s="171" t="s">
        <v>309</v>
      </c>
      <c r="I16" s="171" t="s">
        <v>309</v>
      </c>
      <c r="J16" s="171"/>
      <c r="K16" s="171"/>
      <c r="M16" s="171" t="s">
        <v>710</v>
      </c>
      <c r="N16" s="174" t="s">
        <v>663</v>
      </c>
      <c r="O16" s="171"/>
      <c r="P16" s="171"/>
      <c r="Q16" s="171" t="s">
        <v>711</v>
      </c>
      <c r="R16" s="171" t="s">
        <v>701</v>
      </c>
      <c r="S16" s="6" t="s">
        <v>1022</v>
      </c>
      <c r="U16" s="172"/>
      <c r="V16" s="171"/>
      <c r="W16" s="171"/>
      <c r="X16" s="171"/>
      <c r="Y16" s="171"/>
      <c r="Z16" s="171"/>
    </row>
    <row r="17" spans="1:26">
      <c r="A17" s="173" t="s">
        <v>648</v>
      </c>
      <c r="B17" s="6" t="s">
        <v>309</v>
      </c>
      <c r="C17" s="171" t="s">
        <v>712</v>
      </c>
      <c r="D17" s="171" t="s">
        <v>713</v>
      </c>
      <c r="E17" s="171" t="s">
        <v>714</v>
      </c>
      <c r="F17" s="171" t="s">
        <v>4</v>
      </c>
      <c r="G17" s="6" t="s">
        <v>309</v>
      </c>
      <c r="H17" s="171" t="s">
        <v>309</v>
      </c>
      <c r="I17" s="171" t="s">
        <v>309</v>
      </c>
      <c r="J17" s="171"/>
      <c r="K17" s="171"/>
      <c r="M17" s="171" t="s">
        <v>715</v>
      </c>
      <c r="N17" s="174" t="s">
        <v>663</v>
      </c>
      <c r="O17" s="171"/>
      <c r="P17" s="171"/>
      <c r="Q17" s="171" t="s">
        <v>716</v>
      </c>
      <c r="R17" s="171" t="s">
        <v>717</v>
      </c>
      <c r="U17" s="172"/>
      <c r="V17" s="171"/>
      <c r="W17" s="171"/>
      <c r="X17" s="171"/>
      <c r="Y17" s="171"/>
      <c r="Z17" s="171"/>
    </row>
    <row r="18" spans="1:26">
      <c r="A18" s="173" t="s">
        <v>648</v>
      </c>
      <c r="B18" s="6" t="s">
        <v>309</v>
      </c>
      <c r="C18" s="171" t="s">
        <v>718</v>
      </c>
      <c r="D18" s="171" t="s">
        <v>719</v>
      </c>
      <c r="E18" s="171" t="s">
        <v>720</v>
      </c>
      <c r="F18" s="171" t="s">
        <v>4</v>
      </c>
      <c r="G18" s="6" t="s">
        <v>309</v>
      </c>
      <c r="H18" s="171" t="s">
        <v>309</v>
      </c>
      <c r="I18" s="171" t="s">
        <v>309</v>
      </c>
      <c r="J18" s="171"/>
      <c r="K18" s="171"/>
      <c r="M18" s="171" t="s">
        <v>721</v>
      </c>
      <c r="N18" s="174" t="s">
        <v>663</v>
      </c>
      <c r="O18" s="171"/>
      <c r="P18" s="171"/>
      <c r="Q18" s="171" t="s">
        <v>722</v>
      </c>
      <c r="R18" s="171" t="s">
        <v>723</v>
      </c>
      <c r="S18" s="6" t="s">
        <v>1022</v>
      </c>
      <c r="U18" s="172"/>
      <c r="V18" s="171"/>
      <c r="W18" s="171"/>
      <c r="X18" s="171"/>
      <c r="Y18" s="171"/>
      <c r="Z18" s="171"/>
    </row>
    <row r="19" spans="1:26" ht="16">
      <c r="A19" s="173" t="s">
        <v>648</v>
      </c>
      <c r="B19" s="6" t="s">
        <v>309</v>
      </c>
      <c r="C19" s="171" t="s">
        <v>724</v>
      </c>
      <c r="D19" s="171" t="s">
        <v>725</v>
      </c>
      <c r="E19" s="171" t="s">
        <v>726</v>
      </c>
      <c r="F19" s="171" t="s">
        <v>4</v>
      </c>
      <c r="G19" s="6" t="s">
        <v>309</v>
      </c>
      <c r="H19" s="171" t="s">
        <v>309</v>
      </c>
      <c r="I19" s="171" t="s">
        <v>309</v>
      </c>
      <c r="J19" s="171"/>
      <c r="K19" s="171"/>
      <c r="M19" s="175" t="s">
        <v>1065</v>
      </c>
      <c r="N19" s="174" t="s">
        <v>727</v>
      </c>
      <c r="O19" s="171"/>
      <c r="P19" s="171"/>
      <c r="Q19" s="171" t="s">
        <v>728</v>
      </c>
      <c r="R19" s="171" t="s">
        <v>729</v>
      </c>
      <c r="S19" s="6" t="s">
        <v>1022</v>
      </c>
      <c r="U19" s="172"/>
      <c r="V19" s="171"/>
      <c r="W19" s="171"/>
      <c r="X19" s="171"/>
      <c r="Y19" s="171"/>
      <c r="Z19" s="171"/>
    </row>
    <row r="20" spans="1:26">
      <c r="A20" s="173" t="s">
        <v>648</v>
      </c>
      <c r="B20" s="6" t="s">
        <v>309</v>
      </c>
      <c r="C20" s="171" t="s">
        <v>730</v>
      </c>
      <c r="D20" s="171" t="s">
        <v>731</v>
      </c>
      <c r="E20" s="171" t="s">
        <v>732</v>
      </c>
      <c r="F20" s="171" t="s">
        <v>4</v>
      </c>
      <c r="G20" s="6" t="s">
        <v>309</v>
      </c>
      <c r="H20" s="171" t="s">
        <v>309</v>
      </c>
      <c r="I20" s="171" t="s">
        <v>309</v>
      </c>
      <c r="J20" s="171"/>
      <c r="K20" s="171" t="s">
        <v>733</v>
      </c>
      <c r="L20" s="171" t="s">
        <v>734</v>
      </c>
      <c r="M20" s="171" t="s">
        <v>735</v>
      </c>
      <c r="N20" s="171" t="s">
        <v>4</v>
      </c>
      <c r="O20" s="171"/>
      <c r="P20" s="171"/>
      <c r="Q20" s="171" t="s">
        <v>736</v>
      </c>
      <c r="R20" s="171" t="s">
        <v>737</v>
      </c>
      <c r="S20" s="215">
        <v>0.625</v>
      </c>
      <c r="U20" s="172"/>
      <c r="V20" s="171"/>
      <c r="W20" s="171"/>
      <c r="X20" s="171"/>
      <c r="Y20" s="171"/>
      <c r="Z20" s="171"/>
    </row>
    <row r="21" spans="1:26">
      <c r="A21" s="173" t="s">
        <v>648</v>
      </c>
      <c r="B21" s="6" t="s">
        <v>309</v>
      </c>
      <c r="C21" s="171" t="s">
        <v>738</v>
      </c>
      <c r="D21" s="171" t="s">
        <v>739</v>
      </c>
      <c r="E21" s="171" t="s">
        <v>740</v>
      </c>
      <c r="F21" s="171" t="s">
        <v>5</v>
      </c>
      <c r="G21" s="6" t="s">
        <v>309</v>
      </c>
      <c r="H21" s="171" t="s">
        <v>309</v>
      </c>
      <c r="I21" s="171" t="s">
        <v>309</v>
      </c>
      <c r="J21" s="171"/>
      <c r="K21" s="171" t="s">
        <v>741</v>
      </c>
      <c r="L21" s="171" t="s">
        <v>742</v>
      </c>
      <c r="M21" s="171" t="s">
        <v>743</v>
      </c>
      <c r="N21" s="171" t="s">
        <v>5</v>
      </c>
      <c r="O21" s="171"/>
      <c r="P21" s="171"/>
      <c r="Q21" s="171" t="s">
        <v>744</v>
      </c>
      <c r="R21" s="171" t="s">
        <v>745</v>
      </c>
      <c r="S21" s="215">
        <v>0.41666700000000001</v>
      </c>
      <c r="U21" s="172"/>
      <c r="V21" s="171"/>
      <c r="W21" s="171"/>
      <c r="X21" s="171"/>
      <c r="Y21" s="171"/>
      <c r="Z21" s="171"/>
    </row>
    <row r="22" spans="1:26">
      <c r="A22" s="173" t="s">
        <v>648</v>
      </c>
      <c r="B22" s="6" t="s">
        <v>309</v>
      </c>
      <c r="C22" s="171" t="s">
        <v>746</v>
      </c>
      <c r="D22" s="171" t="s">
        <v>747</v>
      </c>
      <c r="E22" s="171" t="s">
        <v>748</v>
      </c>
      <c r="F22" s="171" t="s">
        <v>4</v>
      </c>
      <c r="G22" s="6" t="s">
        <v>309</v>
      </c>
      <c r="H22" s="171" t="s">
        <v>309</v>
      </c>
      <c r="I22" s="171" t="s">
        <v>309</v>
      </c>
      <c r="J22" s="171"/>
      <c r="K22" s="171" t="s">
        <v>749</v>
      </c>
      <c r="L22" s="171" t="s">
        <v>750</v>
      </c>
      <c r="M22" s="171" t="s">
        <v>751</v>
      </c>
      <c r="N22" s="171" t="s">
        <v>4</v>
      </c>
      <c r="O22" s="171"/>
      <c r="P22" s="171"/>
      <c r="Q22" s="171" t="s">
        <v>752</v>
      </c>
      <c r="R22" s="171" t="s">
        <v>753</v>
      </c>
      <c r="S22" s="215">
        <v>0.35</v>
      </c>
      <c r="U22" s="172"/>
      <c r="V22" s="171"/>
      <c r="W22" s="171"/>
      <c r="X22" s="171"/>
      <c r="Y22" s="171"/>
      <c r="Z22" s="171"/>
    </row>
    <row r="23" spans="1:26">
      <c r="A23" s="173" t="s">
        <v>648</v>
      </c>
      <c r="B23" s="6" t="s">
        <v>309</v>
      </c>
      <c r="C23" s="171" t="s">
        <v>754</v>
      </c>
      <c r="D23" s="171" t="s">
        <v>755</v>
      </c>
      <c r="E23" s="171" t="s">
        <v>756</v>
      </c>
      <c r="F23" s="171" t="s">
        <v>4</v>
      </c>
      <c r="G23" s="6" t="s">
        <v>309</v>
      </c>
      <c r="H23" s="171" t="s">
        <v>309</v>
      </c>
      <c r="I23" s="171" t="s">
        <v>309</v>
      </c>
      <c r="J23" s="171"/>
      <c r="K23" s="171" t="s">
        <v>757</v>
      </c>
      <c r="L23" s="171" t="s">
        <v>758</v>
      </c>
      <c r="M23" s="171" t="s">
        <v>759</v>
      </c>
      <c r="N23" s="171" t="s">
        <v>4</v>
      </c>
      <c r="O23" s="171"/>
      <c r="P23" s="171" t="s">
        <v>760</v>
      </c>
      <c r="Q23" s="171" t="s">
        <v>761</v>
      </c>
      <c r="R23" s="171"/>
      <c r="S23" s="215">
        <v>0.41935499999999998</v>
      </c>
      <c r="U23" s="172"/>
      <c r="V23" s="171"/>
      <c r="W23" s="171"/>
      <c r="X23" s="171"/>
      <c r="Y23" s="171"/>
      <c r="Z23" s="171"/>
    </row>
    <row r="24" spans="1:26">
      <c r="A24" s="171" t="s">
        <v>762</v>
      </c>
      <c r="B24" s="6">
        <v>22892527</v>
      </c>
      <c r="C24" s="6" t="s">
        <v>763</v>
      </c>
      <c r="D24" s="6" t="s">
        <v>309</v>
      </c>
      <c r="E24" s="6" t="s">
        <v>309</v>
      </c>
      <c r="F24" s="171" t="s">
        <v>764</v>
      </c>
      <c r="G24" s="172" t="s">
        <v>765</v>
      </c>
      <c r="H24" s="6" t="s">
        <v>113</v>
      </c>
      <c r="I24" s="6" t="s">
        <v>766</v>
      </c>
      <c r="J24" s="6" t="s">
        <v>767</v>
      </c>
      <c r="K24" s="6" t="s">
        <v>768</v>
      </c>
      <c r="L24" s="6" t="s">
        <v>309</v>
      </c>
      <c r="M24" s="6" t="s">
        <v>769</v>
      </c>
      <c r="N24" s="171" t="s">
        <v>770</v>
      </c>
      <c r="O24" s="171" t="s">
        <v>1060</v>
      </c>
      <c r="P24" s="171" t="s">
        <v>771</v>
      </c>
      <c r="Q24" s="172" t="s">
        <v>772</v>
      </c>
      <c r="R24" s="171"/>
      <c r="S24" s="215"/>
      <c r="U24" s="172"/>
      <c r="V24" s="171"/>
      <c r="W24" s="171"/>
      <c r="X24" s="171"/>
      <c r="Y24" s="171"/>
      <c r="Z24" s="171"/>
    </row>
    <row r="25" spans="1:26">
      <c r="A25" s="173" t="s">
        <v>648</v>
      </c>
      <c r="B25" s="6" t="s">
        <v>309</v>
      </c>
      <c r="C25" s="171" t="s">
        <v>773</v>
      </c>
      <c r="D25" s="171" t="s">
        <v>774</v>
      </c>
      <c r="E25" s="171" t="s">
        <v>775</v>
      </c>
      <c r="F25" s="171" t="s">
        <v>4</v>
      </c>
      <c r="G25" s="6" t="s">
        <v>309</v>
      </c>
      <c r="H25" s="171" t="s">
        <v>309</v>
      </c>
      <c r="I25" s="171" t="s">
        <v>309</v>
      </c>
      <c r="J25" s="171"/>
      <c r="K25" s="171" t="s">
        <v>776</v>
      </c>
      <c r="L25" s="171" t="s">
        <v>777</v>
      </c>
      <c r="M25" s="171" t="s">
        <v>778</v>
      </c>
      <c r="N25" s="171" t="s">
        <v>4</v>
      </c>
      <c r="O25" s="171"/>
      <c r="P25" s="171"/>
      <c r="Q25" s="171" t="s">
        <v>779</v>
      </c>
      <c r="R25" s="171" t="s">
        <v>780</v>
      </c>
      <c r="S25" s="215">
        <v>0.38095200000000001</v>
      </c>
      <c r="U25" s="172"/>
      <c r="V25" s="171"/>
      <c r="W25" s="171"/>
      <c r="X25" s="171"/>
      <c r="Y25" s="171"/>
      <c r="Z25" s="171"/>
    </row>
    <row r="26" spans="1:26">
      <c r="A26" s="173" t="s">
        <v>648</v>
      </c>
      <c r="B26" s="6" t="s">
        <v>309</v>
      </c>
      <c r="C26" s="171" t="s">
        <v>781</v>
      </c>
      <c r="D26" s="171" t="s">
        <v>782</v>
      </c>
      <c r="E26" s="171" t="s">
        <v>783</v>
      </c>
      <c r="F26" s="171" t="s">
        <v>4</v>
      </c>
      <c r="G26" s="6" t="s">
        <v>309</v>
      </c>
      <c r="H26" s="171" t="s">
        <v>309</v>
      </c>
      <c r="I26" s="171" t="s">
        <v>309</v>
      </c>
      <c r="J26" s="171"/>
      <c r="K26" s="171" t="s">
        <v>784</v>
      </c>
      <c r="L26" s="171" t="s">
        <v>785</v>
      </c>
      <c r="M26" s="171" t="s">
        <v>786</v>
      </c>
      <c r="N26" s="171" t="s">
        <v>4</v>
      </c>
      <c r="O26" s="171"/>
      <c r="P26" s="171"/>
      <c r="Q26" s="171" t="s">
        <v>787</v>
      </c>
      <c r="R26" s="171" t="s">
        <v>788</v>
      </c>
      <c r="S26" s="215">
        <v>0.40909099999999998</v>
      </c>
      <c r="U26" s="172"/>
      <c r="V26" s="171"/>
      <c r="W26" s="171"/>
      <c r="X26" s="171"/>
      <c r="Y26" s="171"/>
      <c r="Z26" s="171"/>
    </row>
    <row r="27" spans="1:26">
      <c r="A27" s="173" t="s">
        <v>648</v>
      </c>
      <c r="B27" s="6" t="s">
        <v>309</v>
      </c>
      <c r="C27" s="171" t="s">
        <v>789</v>
      </c>
      <c r="D27" s="171" t="s">
        <v>309</v>
      </c>
      <c r="E27" s="171" t="s">
        <v>790</v>
      </c>
      <c r="F27" s="6" t="s">
        <v>642</v>
      </c>
      <c r="G27" s="6" t="s">
        <v>309</v>
      </c>
      <c r="H27" s="171" t="s">
        <v>309</v>
      </c>
      <c r="I27" s="171" t="s">
        <v>309</v>
      </c>
      <c r="J27" s="171"/>
      <c r="K27" s="171" t="s">
        <v>791</v>
      </c>
      <c r="L27" s="6" t="s">
        <v>218</v>
      </c>
      <c r="M27" s="171" t="s">
        <v>792</v>
      </c>
      <c r="N27" s="6" t="s">
        <v>645</v>
      </c>
      <c r="Q27" s="171" t="s">
        <v>793</v>
      </c>
      <c r="R27" s="171" t="s">
        <v>794</v>
      </c>
      <c r="S27" s="215">
        <v>0.43478299999999998</v>
      </c>
      <c r="U27" s="172"/>
      <c r="V27" s="171"/>
      <c r="W27" s="171"/>
      <c r="X27" s="171"/>
      <c r="Y27" s="171"/>
      <c r="Z27" s="171"/>
    </row>
    <row r="28" spans="1:26" ht="16">
      <c r="A28" s="173" t="s">
        <v>648</v>
      </c>
      <c r="B28" s="6" t="s">
        <v>309</v>
      </c>
      <c r="C28" s="171" t="s">
        <v>795</v>
      </c>
      <c r="D28" s="171" t="s">
        <v>1068</v>
      </c>
      <c r="E28" s="176" t="s">
        <v>796</v>
      </c>
      <c r="F28" s="171" t="s">
        <v>5</v>
      </c>
      <c r="G28" s="6" t="s">
        <v>309</v>
      </c>
      <c r="H28" s="171" t="s">
        <v>309</v>
      </c>
      <c r="I28" s="171" t="s">
        <v>309</v>
      </c>
      <c r="J28" s="171"/>
      <c r="K28" s="171"/>
      <c r="M28" s="176" t="s">
        <v>797</v>
      </c>
      <c r="N28" s="174" t="s">
        <v>663</v>
      </c>
      <c r="O28" s="171"/>
      <c r="P28" s="171" t="s">
        <v>798</v>
      </c>
      <c r="Q28" s="171" t="s">
        <v>799</v>
      </c>
      <c r="R28" s="171" t="s">
        <v>800</v>
      </c>
      <c r="S28" s="6" t="s">
        <v>1022</v>
      </c>
      <c r="U28" s="172"/>
      <c r="V28" s="171"/>
      <c r="W28" s="171"/>
      <c r="X28" s="171"/>
      <c r="Y28" s="171"/>
      <c r="Z28" s="171"/>
    </row>
    <row r="29" spans="1:26" ht="16">
      <c r="A29" s="173" t="s">
        <v>648</v>
      </c>
      <c r="B29" s="6" t="s">
        <v>309</v>
      </c>
      <c r="C29" s="171" t="s">
        <v>801</v>
      </c>
      <c r="D29" s="6" t="s">
        <v>1067</v>
      </c>
      <c r="E29" s="176" t="s">
        <v>802</v>
      </c>
      <c r="F29" s="171" t="s">
        <v>5</v>
      </c>
      <c r="G29" s="6" t="s">
        <v>309</v>
      </c>
      <c r="H29" s="171" t="s">
        <v>309</v>
      </c>
      <c r="I29" s="171" t="s">
        <v>309</v>
      </c>
      <c r="J29" s="171"/>
      <c r="K29" s="171"/>
      <c r="M29" s="176" t="s">
        <v>803</v>
      </c>
      <c r="N29" s="174" t="s">
        <v>663</v>
      </c>
      <c r="O29" s="171"/>
      <c r="P29" s="115" t="s">
        <v>804</v>
      </c>
      <c r="Q29" s="171" t="s">
        <v>805</v>
      </c>
      <c r="R29" s="177" t="s">
        <v>806</v>
      </c>
      <c r="S29" s="216"/>
      <c r="U29" s="172"/>
      <c r="V29" s="171"/>
      <c r="W29" s="171"/>
      <c r="X29" s="171"/>
      <c r="Y29" s="171"/>
      <c r="Z29" s="171"/>
    </row>
    <row r="30" spans="1:26" ht="16">
      <c r="A30" s="173" t="s">
        <v>648</v>
      </c>
      <c r="B30" s="6" t="s">
        <v>309</v>
      </c>
      <c r="C30" s="171" t="s">
        <v>1066</v>
      </c>
      <c r="D30" s="171" t="s">
        <v>309</v>
      </c>
      <c r="E30" s="171" t="s">
        <v>807</v>
      </c>
      <c r="F30" s="171" t="s">
        <v>642</v>
      </c>
      <c r="G30" s="6" t="s">
        <v>309</v>
      </c>
      <c r="H30" s="171" t="s">
        <v>309</v>
      </c>
      <c r="I30" s="171" t="s">
        <v>309</v>
      </c>
      <c r="J30" s="171"/>
      <c r="K30" s="171"/>
      <c r="M30" s="171" t="s">
        <v>808</v>
      </c>
      <c r="N30" s="174" t="s">
        <v>663</v>
      </c>
      <c r="O30" s="171"/>
      <c r="P30" s="171"/>
      <c r="Q30" s="171" t="s">
        <v>809</v>
      </c>
      <c r="R30" s="177" t="s">
        <v>806</v>
      </c>
      <c r="S30" s="216"/>
      <c r="U30" s="172"/>
      <c r="V30" s="171"/>
      <c r="W30" s="171"/>
      <c r="X30" s="171"/>
      <c r="Y30" s="171"/>
      <c r="Z30" s="171"/>
    </row>
    <row r="31" spans="1:26">
      <c r="A31" s="173" t="s">
        <v>648</v>
      </c>
      <c r="B31" s="7" t="s">
        <v>309</v>
      </c>
      <c r="C31" s="173" t="s">
        <v>810</v>
      </c>
      <c r="D31" s="173" t="s">
        <v>811</v>
      </c>
      <c r="E31" s="173" t="s">
        <v>812</v>
      </c>
      <c r="F31" s="173" t="s">
        <v>4</v>
      </c>
      <c r="G31" s="173" t="s">
        <v>309</v>
      </c>
      <c r="H31" s="173" t="s">
        <v>309</v>
      </c>
      <c r="I31" s="173" t="s">
        <v>309</v>
      </c>
      <c r="J31" s="173"/>
      <c r="K31" s="173" t="s">
        <v>813</v>
      </c>
      <c r="L31" s="173" t="s">
        <v>814</v>
      </c>
      <c r="M31" s="173" t="s">
        <v>815</v>
      </c>
      <c r="N31" s="173" t="s">
        <v>4</v>
      </c>
      <c r="O31" s="173"/>
      <c r="P31" s="173"/>
      <c r="Q31" s="173" t="s">
        <v>816</v>
      </c>
      <c r="R31" s="7" t="s">
        <v>817</v>
      </c>
      <c r="S31" s="217">
        <v>0.368421</v>
      </c>
      <c r="T31" s="7"/>
      <c r="U31" s="178"/>
      <c r="V31" s="173"/>
      <c r="W31" s="173"/>
      <c r="X31" s="173"/>
      <c r="Y31" s="173"/>
      <c r="Z31" s="173"/>
    </row>
    <row r="32" spans="1:26" s="7" customFormat="1">
      <c r="A32" s="188" t="s">
        <v>818</v>
      </c>
      <c r="B32" s="179"/>
      <c r="C32" s="180"/>
      <c r="D32" s="180"/>
      <c r="E32" s="180"/>
      <c r="F32" s="180"/>
      <c r="G32" s="180"/>
      <c r="H32" s="180"/>
      <c r="I32" s="180"/>
      <c r="J32" s="180"/>
      <c r="K32" s="180"/>
      <c r="L32" s="180"/>
      <c r="M32" s="180"/>
      <c r="N32" s="180"/>
      <c r="O32" s="180"/>
      <c r="P32" s="180"/>
      <c r="Q32" s="180"/>
      <c r="R32" s="179"/>
      <c r="S32" s="179"/>
      <c r="U32" s="178"/>
      <c r="V32" s="173"/>
      <c r="W32" s="173"/>
      <c r="X32" s="173"/>
      <c r="Y32" s="173"/>
      <c r="Z32" s="173"/>
    </row>
    <row r="33" spans="1:26">
      <c r="A33" s="173" t="s">
        <v>648</v>
      </c>
      <c r="B33" s="6" t="s">
        <v>309</v>
      </c>
      <c r="C33" s="181" t="s">
        <v>819</v>
      </c>
      <c r="D33" s="181" t="s">
        <v>820</v>
      </c>
      <c r="E33" s="171" t="s">
        <v>821</v>
      </c>
      <c r="F33" s="6" t="s">
        <v>822</v>
      </c>
      <c r="G33" s="7" t="s">
        <v>309</v>
      </c>
      <c r="H33" s="6" t="s">
        <v>309</v>
      </c>
      <c r="I33" s="171" t="s">
        <v>309</v>
      </c>
      <c r="J33" s="171"/>
      <c r="K33" s="171"/>
      <c r="M33" s="182" t="s">
        <v>823</v>
      </c>
      <c r="N33" s="174" t="s">
        <v>663</v>
      </c>
      <c r="P33" s="181"/>
      <c r="Q33" s="182" t="s">
        <v>824</v>
      </c>
      <c r="R33" s="171" t="s">
        <v>825</v>
      </c>
      <c r="S33" s="6" t="s">
        <v>1022</v>
      </c>
      <c r="U33" s="115"/>
      <c r="V33" s="171"/>
      <c r="W33" s="171"/>
      <c r="X33" s="171"/>
      <c r="Y33" s="171"/>
      <c r="Z33" s="171"/>
    </row>
    <row r="34" spans="1:26">
      <c r="A34" s="173" t="s">
        <v>648</v>
      </c>
      <c r="B34" s="6" t="s">
        <v>309</v>
      </c>
      <c r="C34" s="181" t="s">
        <v>826</v>
      </c>
      <c r="D34" s="181" t="s">
        <v>827</v>
      </c>
      <c r="E34" s="171" t="s">
        <v>828</v>
      </c>
      <c r="F34" s="6" t="s">
        <v>822</v>
      </c>
      <c r="G34" s="7" t="s">
        <v>309</v>
      </c>
      <c r="H34" s="6" t="s">
        <v>309</v>
      </c>
      <c r="I34" s="171" t="s">
        <v>309</v>
      </c>
      <c r="J34" s="171"/>
      <c r="K34" s="171"/>
      <c r="M34" s="182" t="s">
        <v>829</v>
      </c>
      <c r="N34" s="174" t="s">
        <v>663</v>
      </c>
      <c r="P34" s="181"/>
      <c r="Q34" s="182" t="s">
        <v>830</v>
      </c>
      <c r="R34" s="171" t="s">
        <v>701</v>
      </c>
      <c r="S34" s="6" t="s">
        <v>1022</v>
      </c>
      <c r="U34" s="115"/>
      <c r="V34" s="171"/>
      <c r="W34" s="171"/>
      <c r="X34" s="171"/>
      <c r="Y34" s="171"/>
      <c r="Z34" s="171"/>
    </row>
    <row r="35" spans="1:26">
      <c r="A35" s="173" t="s">
        <v>648</v>
      </c>
      <c r="B35" s="6" t="s">
        <v>309</v>
      </c>
      <c r="C35" s="181" t="s">
        <v>831</v>
      </c>
      <c r="D35" s="181" t="s">
        <v>832</v>
      </c>
      <c r="E35" s="171" t="s">
        <v>833</v>
      </c>
      <c r="F35" s="6" t="s">
        <v>822</v>
      </c>
      <c r="G35" s="7" t="s">
        <v>309</v>
      </c>
      <c r="H35" s="6" t="s">
        <v>309</v>
      </c>
      <c r="I35" s="171" t="s">
        <v>309</v>
      </c>
      <c r="J35" s="171"/>
      <c r="K35" s="171"/>
      <c r="M35" s="182" t="s">
        <v>834</v>
      </c>
      <c r="N35" s="174" t="s">
        <v>663</v>
      </c>
      <c r="P35" s="181"/>
      <c r="Q35" s="182" t="s">
        <v>835</v>
      </c>
      <c r="R35" s="171" t="s">
        <v>836</v>
      </c>
      <c r="S35" s="6" t="s">
        <v>1022</v>
      </c>
      <c r="V35" s="171"/>
      <c r="W35" s="171"/>
      <c r="X35" s="171"/>
      <c r="Y35" s="171"/>
      <c r="Z35" s="171"/>
    </row>
    <row r="36" spans="1:26" ht="16">
      <c r="A36" s="171" t="s">
        <v>77</v>
      </c>
      <c r="B36" s="6">
        <v>25188300</v>
      </c>
      <c r="C36" s="6" t="s">
        <v>309</v>
      </c>
      <c r="D36" s="6" t="s">
        <v>837</v>
      </c>
      <c r="E36" s="6" t="s">
        <v>838</v>
      </c>
      <c r="F36" s="6" t="s">
        <v>822</v>
      </c>
      <c r="G36" s="6" t="s">
        <v>309</v>
      </c>
      <c r="H36" s="6" t="s">
        <v>309</v>
      </c>
      <c r="I36" s="6" t="s">
        <v>839</v>
      </c>
      <c r="J36" s="6" t="s">
        <v>124</v>
      </c>
      <c r="K36" s="172" t="s">
        <v>840</v>
      </c>
      <c r="L36" s="6" t="s">
        <v>841</v>
      </c>
      <c r="M36" s="183" t="s">
        <v>1070</v>
      </c>
      <c r="N36" s="6" t="s">
        <v>822</v>
      </c>
      <c r="Q36" s="183" t="s">
        <v>1070</v>
      </c>
    </row>
    <row r="37" spans="1:26" ht="16">
      <c r="A37" s="173" t="s">
        <v>842</v>
      </c>
      <c r="B37" s="7">
        <v>21378602</v>
      </c>
      <c r="C37" s="7" t="s">
        <v>843</v>
      </c>
      <c r="D37" s="7" t="s">
        <v>844</v>
      </c>
      <c r="E37" s="7" t="s">
        <v>309</v>
      </c>
      <c r="F37" s="7" t="s">
        <v>822</v>
      </c>
      <c r="G37" s="7" t="s">
        <v>309</v>
      </c>
      <c r="H37" s="7" t="s">
        <v>112</v>
      </c>
      <c r="I37" s="7" t="s">
        <v>845</v>
      </c>
      <c r="J37" s="7" t="s">
        <v>846</v>
      </c>
      <c r="K37" s="7" t="s">
        <v>847</v>
      </c>
      <c r="L37" s="7" t="s">
        <v>848</v>
      </c>
      <c r="M37" s="183" t="s">
        <v>1070</v>
      </c>
      <c r="N37" s="7" t="s">
        <v>822</v>
      </c>
      <c r="O37" s="7"/>
      <c r="P37" s="7"/>
      <c r="Q37" s="183" t="s">
        <v>1070</v>
      </c>
    </row>
    <row r="38" spans="1:26">
      <c r="A38" s="173" t="s">
        <v>648</v>
      </c>
      <c r="B38" s="6" t="s">
        <v>309</v>
      </c>
      <c r="C38" s="181" t="s">
        <v>849</v>
      </c>
      <c r="D38" s="181" t="s">
        <v>850</v>
      </c>
      <c r="E38" s="171" t="s">
        <v>851</v>
      </c>
      <c r="F38" s="6" t="s">
        <v>852</v>
      </c>
      <c r="G38" s="7" t="s">
        <v>309</v>
      </c>
      <c r="H38" s="6" t="s">
        <v>309</v>
      </c>
      <c r="I38" s="171" t="s">
        <v>309</v>
      </c>
      <c r="J38" s="171"/>
      <c r="K38" s="6" t="s">
        <v>853</v>
      </c>
      <c r="L38" s="6" t="s">
        <v>854</v>
      </c>
      <c r="M38" s="182" t="s">
        <v>855</v>
      </c>
      <c r="N38" s="6" t="s">
        <v>852</v>
      </c>
      <c r="P38" s="181"/>
      <c r="Q38" s="182" t="s">
        <v>856</v>
      </c>
      <c r="R38" s="171" t="s">
        <v>857</v>
      </c>
      <c r="S38" s="171"/>
      <c r="U38" s="115"/>
      <c r="V38" s="171"/>
      <c r="W38" s="171"/>
      <c r="X38" s="171"/>
      <c r="Y38" s="171"/>
      <c r="Z38" s="171"/>
    </row>
    <row r="39" spans="1:26">
      <c r="A39" s="173" t="s">
        <v>648</v>
      </c>
      <c r="B39" s="6" t="s">
        <v>309</v>
      </c>
      <c r="C39" s="181" t="s">
        <v>858</v>
      </c>
      <c r="D39" s="181" t="s">
        <v>859</v>
      </c>
      <c r="E39" s="171" t="s">
        <v>860</v>
      </c>
      <c r="F39" s="6" t="s">
        <v>822</v>
      </c>
      <c r="G39" s="7" t="s">
        <v>309</v>
      </c>
      <c r="H39" s="6" t="s">
        <v>309</v>
      </c>
      <c r="I39" s="171" t="s">
        <v>309</v>
      </c>
      <c r="J39" s="171"/>
      <c r="K39" s="6" t="s">
        <v>861</v>
      </c>
      <c r="L39" s="6" t="s">
        <v>862</v>
      </c>
      <c r="M39" s="182" t="s">
        <v>863</v>
      </c>
      <c r="N39" s="6" t="s">
        <v>822</v>
      </c>
      <c r="P39" s="181" t="s">
        <v>864</v>
      </c>
      <c r="Q39" s="182" t="s">
        <v>865</v>
      </c>
      <c r="R39" s="171" t="s">
        <v>866</v>
      </c>
      <c r="S39" s="171"/>
      <c r="U39" s="115"/>
      <c r="V39" s="171"/>
      <c r="W39" s="171"/>
      <c r="X39" s="171"/>
      <c r="Y39" s="171"/>
      <c r="Z39" s="171"/>
    </row>
    <row r="40" spans="1:26">
      <c r="A40" s="173" t="s">
        <v>648</v>
      </c>
      <c r="B40" s="6" t="s">
        <v>309</v>
      </c>
      <c r="C40" s="181" t="s">
        <v>867</v>
      </c>
      <c r="D40" s="181" t="s">
        <v>868</v>
      </c>
      <c r="E40" s="171" t="s">
        <v>869</v>
      </c>
      <c r="F40" s="6" t="s">
        <v>852</v>
      </c>
      <c r="G40" s="7" t="s">
        <v>309</v>
      </c>
      <c r="H40" s="6" t="s">
        <v>309</v>
      </c>
      <c r="I40" s="171" t="s">
        <v>309</v>
      </c>
      <c r="J40" s="171"/>
      <c r="K40" s="6" t="s">
        <v>870</v>
      </c>
      <c r="L40" s="6" t="s">
        <v>871</v>
      </c>
      <c r="M40" s="182" t="s">
        <v>872</v>
      </c>
      <c r="N40" s="6" t="s">
        <v>852</v>
      </c>
      <c r="P40" s="181"/>
      <c r="Q40" s="182" t="s">
        <v>873</v>
      </c>
      <c r="U40" s="115"/>
      <c r="V40" s="171"/>
      <c r="W40" s="171"/>
      <c r="X40" s="171"/>
      <c r="Y40" s="171"/>
      <c r="Z40" s="171"/>
    </row>
    <row r="41" spans="1:26">
      <c r="A41" s="173" t="s">
        <v>648</v>
      </c>
      <c r="B41" s="6" t="s">
        <v>309</v>
      </c>
      <c r="C41" s="181" t="s">
        <v>874</v>
      </c>
      <c r="D41" s="181" t="s">
        <v>875</v>
      </c>
      <c r="E41" s="171" t="s">
        <v>876</v>
      </c>
      <c r="F41" s="6" t="s">
        <v>852</v>
      </c>
      <c r="G41" s="7" t="s">
        <v>309</v>
      </c>
      <c r="H41" s="6" t="s">
        <v>309</v>
      </c>
      <c r="I41" s="171" t="s">
        <v>309</v>
      </c>
      <c r="J41" s="171"/>
      <c r="K41" s="6" t="s">
        <v>877</v>
      </c>
      <c r="L41" s="6" t="s">
        <v>878</v>
      </c>
      <c r="M41" s="182" t="s">
        <v>879</v>
      </c>
      <c r="N41" s="6" t="s">
        <v>852</v>
      </c>
      <c r="P41" s="181"/>
      <c r="Q41" s="182" t="s">
        <v>880</v>
      </c>
      <c r="R41" s="171" t="s">
        <v>881</v>
      </c>
      <c r="S41" s="171"/>
      <c r="U41" s="115"/>
      <c r="V41" s="171"/>
      <c r="W41" s="171"/>
      <c r="X41" s="171"/>
      <c r="Y41" s="171"/>
      <c r="Z41" s="171"/>
    </row>
    <row r="42" spans="1:26">
      <c r="A42" s="173" t="s">
        <v>648</v>
      </c>
      <c r="B42" s="6" t="s">
        <v>309</v>
      </c>
      <c r="C42" s="181" t="s">
        <v>882</v>
      </c>
      <c r="D42" s="181" t="s">
        <v>883</v>
      </c>
      <c r="E42" s="171" t="s">
        <v>884</v>
      </c>
      <c r="F42" s="6" t="s">
        <v>822</v>
      </c>
      <c r="G42" s="7" t="s">
        <v>309</v>
      </c>
      <c r="H42" s="6" t="s">
        <v>309</v>
      </c>
      <c r="I42" s="171" t="s">
        <v>309</v>
      </c>
      <c r="J42" s="171"/>
      <c r="K42" s="6" t="s">
        <v>885</v>
      </c>
      <c r="L42" s="6" t="s">
        <v>886</v>
      </c>
      <c r="M42" s="182" t="s">
        <v>887</v>
      </c>
      <c r="N42" s="6" t="s">
        <v>822</v>
      </c>
      <c r="P42" s="181"/>
      <c r="Q42" s="182" t="s">
        <v>888</v>
      </c>
      <c r="R42" s="171" t="s">
        <v>889</v>
      </c>
      <c r="S42" s="171"/>
      <c r="U42" s="115"/>
      <c r="V42" s="171"/>
      <c r="W42" s="171"/>
      <c r="X42" s="171"/>
      <c r="Y42" s="171"/>
      <c r="Z42" s="171"/>
    </row>
    <row r="43" spans="1:26">
      <c r="A43" s="173" t="s">
        <v>648</v>
      </c>
      <c r="B43" s="6" t="s">
        <v>309</v>
      </c>
      <c r="C43" s="181" t="s">
        <v>890</v>
      </c>
      <c r="D43" s="181" t="s">
        <v>891</v>
      </c>
      <c r="E43" s="171" t="s">
        <v>892</v>
      </c>
      <c r="F43" s="6" t="s">
        <v>822</v>
      </c>
      <c r="G43" s="7" t="s">
        <v>309</v>
      </c>
      <c r="H43" s="6" t="s">
        <v>309</v>
      </c>
      <c r="I43" s="171" t="s">
        <v>309</v>
      </c>
      <c r="J43" s="171"/>
      <c r="K43" s="6" t="s">
        <v>893</v>
      </c>
      <c r="L43" s="6" t="s">
        <v>894</v>
      </c>
      <c r="M43" s="182" t="s">
        <v>895</v>
      </c>
      <c r="N43" s="6" t="s">
        <v>822</v>
      </c>
      <c r="P43" s="181" t="s">
        <v>896</v>
      </c>
      <c r="Q43" s="182" t="s">
        <v>897</v>
      </c>
      <c r="R43" s="171" t="s">
        <v>866</v>
      </c>
      <c r="S43" s="171"/>
      <c r="U43" s="115"/>
      <c r="V43" s="171"/>
      <c r="W43" s="171"/>
      <c r="X43" s="171"/>
      <c r="Y43" s="171"/>
      <c r="Z43" s="171"/>
    </row>
    <row r="44" spans="1:26">
      <c r="A44" s="173" t="s">
        <v>648</v>
      </c>
      <c r="B44" s="6" t="s">
        <v>309</v>
      </c>
      <c r="C44" s="181" t="s">
        <v>898</v>
      </c>
      <c r="D44" s="181" t="s">
        <v>899</v>
      </c>
      <c r="E44" s="171" t="s">
        <v>900</v>
      </c>
      <c r="F44" s="6" t="s">
        <v>822</v>
      </c>
      <c r="G44" s="7" t="s">
        <v>309</v>
      </c>
      <c r="H44" s="6" t="s">
        <v>309</v>
      </c>
      <c r="I44" s="171" t="s">
        <v>309</v>
      </c>
      <c r="J44" s="171"/>
      <c r="K44" s="6" t="s">
        <v>901</v>
      </c>
      <c r="L44" s="6" t="s">
        <v>902</v>
      </c>
      <c r="M44" s="182" t="s">
        <v>903</v>
      </c>
      <c r="N44" s="6" t="s">
        <v>822</v>
      </c>
      <c r="P44" s="181" t="s">
        <v>904</v>
      </c>
      <c r="Q44" s="182" t="s">
        <v>905</v>
      </c>
      <c r="U44" s="115"/>
      <c r="V44" s="171"/>
      <c r="W44" s="171"/>
      <c r="X44" s="171"/>
      <c r="Y44" s="171"/>
      <c r="Z44" s="171"/>
    </row>
    <row r="45" spans="1:26">
      <c r="A45" s="173" t="s">
        <v>648</v>
      </c>
      <c r="B45" s="6" t="s">
        <v>309</v>
      </c>
      <c r="C45" s="181" t="s">
        <v>906</v>
      </c>
      <c r="D45" s="181" t="s">
        <v>907</v>
      </c>
      <c r="E45" s="171" t="s">
        <v>908</v>
      </c>
      <c r="F45" s="6" t="s">
        <v>822</v>
      </c>
      <c r="G45" s="7" t="s">
        <v>309</v>
      </c>
      <c r="H45" s="6" t="s">
        <v>309</v>
      </c>
      <c r="I45" s="171" t="s">
        <v>309</v>
      </c>
      <c r="J45" s="171"/>
      <c r="K45" s="6" t="s">
        <v>909</v>
      </c>
      <c r="L45" s="6" t="s">
        <v>910</v>
      </c>
      <c r="M45" s="182" t="s">
        <v>911</v>
      </c>
      <c r="N45" s="6" t="s">
        <v>822</v>
      </c>
      <c r="P45" s="181" t="s">
        <v>912</v>
      </c>
      <c r="Q45" s="182" t="s">
        <v>913</v>
      </c>
      <c r="U45" s="115"/>
      <c r="V45" s="171"/>
      <c r="W45" s="171"/>
      <c r="X45" s="171"/>
      <c r="Y45" s="171"/>
      <c r="Z45" s="171"/>
    </row>
    <row r="46" spans="1:26">
      <c r="A46" s="173" t="s">
        <v>648</v>
      </c>
      <c r="B46" s="6" t="s">
        <v>309</v>
      </c>
      <c r="C46" s="181" t="s">
        <v>914</v>
      </c>
      <c r="D46" s="181" t="s">
        <v>915</v>
      </c>
      <c r="E46" s="171" t="s">
        <v>916</v>
      </c>
      <c r="F46" s="6" t="s">
        <v>822</v>
      </c>
      <c r="G46" s="7" t="s">
        <v>309</v>
      </c>
      <c r="H46" s="6" t="s">
        <v>309</v>
      </c>
      <c r="I46" s="171" t="s">
        <v>309</v>
      </c>
      <c r="J46" s="171"/>
      <c r="K46" s="6" t="s">
        <v>917</v>
      </c>
      <c r="L46" s="6" t="s">
        <v>918</v>
      </c>
      <c r="M46" s="182" t="s">
        <v>919</v>
      </c>
      <c r="N46" s="6" t="s">
        <v>822</v>
      </c>
      <c r="P46" s="181"/>
      <c r="Q46" s="182" t="s">
        <v>920</v>
      </c>
      <c r="R46" s="171" t="s">
        <v>866</v>
      </c>
      <c r="S46" s="171"/>
      <c r="U46" s="115"/>
      <c r="V46" s="171"/>
      <c r="W46" s="171"/>
      <c r="X46" s="171"/>
      <c r="Y46" s="171"/>
      <c r="Z46" s="171"/>
    </row>
    <row r="47" spans="1:26">
      <c r="A47" s="173" t="s">
        <v>648</v>
      </c>
      <c r="B47" s="6" t="s">
        <v>309</v>
      </c>
      <c r="C47" s="181" t="s">
        <v>921</v>
      </c>
      <c r="D47" s="181" t="s">
        <v>922</v>
      </c>
      <c r="E47" s="171" t="s">
        <v>923</v>
      </c>
      <c r="F47" s="6" t="s">
        <v>822</v>
      </c>
      <c r="G47" s="7" t="s">
        <v>309</v>
      </c>
      <c r="H47" s="6" t="s">
        <v>309</v>
      </c>
      <c r="I47" s="171" t="s">
        <v>309</v>
      </c>
      <c r="J47" s="171"/>
      <c r="K47" s="6" t="s">
        <v>924</v>
      </c>
      <c r="L47" s="6" t="s">
        <v>925</v>
      </c>
      <c r="M47" s="182" t="s">
        <v>926</v>
      </c>
      <c r="N47" s="6" t="s">
        <v>822</v>
      </c>
      <c r="P47" s="181"/>
      <c r="Q47" s="182" t="s">
        <v>927</v>
      </c>
      <c r="U47" s="115"/>
      <c r="V47" s="171"/>
      <c r="W47" s="171"/>
      <c r="X47" s="171"/>
      <c r="Y47" s="171"/>
      <c r="Z47" s="171"/>
    </row>
    <row r="48" spans="1:26">
      <c r="A48" s="173" t="s">
        <v>648</v>
      </c>
      <c r="B48" s="6" t="s">
        <v>309</v>
      </c>
      <c r="C48" s="181" t="s">
        <v>928</v>
      </c>
      <c r="D48" s="181" t="s">
        <v>929</v>
      </c>
      <c r="E48" s="171" t="s">
        <v>930</v>
      </c>
      <c r="F48" s="6" t="s">
        <v>822</v>
      </c>
      <c r="G48" s="7" t="s">
        <v>309</v>
      </c>
      <c r="H48" s="6" t="s">
        <v>309</v>
      </c>
      <c r="I48" s="171" t="s">
        <v>309</v>
      </c>
      <c r="J48" s="171"/>
      <c r="K48" s="6" t="s">
        <v>931</v>
      </c>
      <c r="L48" s="6" t="s">
        <v>932</v>
      </c>
      <c r="M48" s="182" t="s">
        <v>933</v>
      </c>
      <c r="N48" s="6" t="s">
        <v>822</v>
      </c>
      <c r="P48" s="181"/>
      <c r="Q48" s="182" t="s">
        <v>934</v>
      </c>
      <c r="R48" s="171" t="s">
        <v>935</v>
      </c>
      <c r="S48" s="171"/>
      <c r="U48" s="115"/>
      <c r="V48" s="171"/>
      <c r="W48" s="171"/>
      <c r="X48" s="171"/>
      <c r="Y48" s="171"/>
      <c r="Z48" s="171"/>
    </row>
    <row r="49" spans="1:26">
      <c r="A49" s="173" t="s">
        <v>648</v>
      </c>
      <c r="B49" s="6" t="s">
        <v>309</v>
      </c>
      <c r="C49" s="171" t="s">
        <v>936</v>
      </c>
      <c r="D49" s="171" t="s">
        <v>937</v>
      </c>
      <c r="E49" s="184" t="s">
        <v>938</v>
      </c>
      <c r="F49" s="6" t="s">
        <v>822</v>
      </c>
      <c r="G49" s="6" t="s">
        <v>309</v>
      </c>
      <c r="H49" s="171" t="s">
        <v>309</v>
      </c>
      <c r="I49" s="171" t="s">
        <v>309</v>
      </c>
      <c r="J49" s="171"/>
      <c r="K49" s="237" t="s">
        <v>939</v>
      </c>
      <c r="L49" s="171" t="s">
        <v>940</v>
      </c>
      <c r="M49" s="171" t="s">
        <v>941</v>
      </c>
      <c r="N49" s="6" t="s">
        <v>822</v>
      </c>
      <c r="P49" s="181" t="s">
        <v>942</v>
      </c>
      <c r="Q49" s="182" t="s">
        <v>943</v>
      </c>
      <c r="R49" s="171" t="s">
        <v>866</v>
      </c>
      <c r="S49" s="171"/>
      <c r="U49" s="172"/>
      <c r="V49" s="171"/>
      <c r="W49" s="171"/>
      <c r="X49" s="171"/>
      <c r="Y49" s="171"/>
      <c r="Z49" s="171"/>
    </row>
    <row r="50" spans="1:26">
      <c r="A50" s="171" t="s">
        <v>356</v>
      </c>
      <c r="B50" s="6">
        <v>17999366</v>
      </c>
      <c r="C50" s="6" t="s">
        <v>944</v>
      </c>
      <c r="D50" s="6" t="s">
        <v>945</v>
      </c>
      <c r="E50" s="6" t="s">
        <v>309</v>
      </c>
      <c r="F50" s="6" t="s">
        <v>822</v>
      </c>
      <c r="G50" s="6" t="s">
        <v>946</v>
      </c>
      <c r="H50" s="6" t="s">
        <v>112</v>
      </c>
      <c r="I50" s="6" t="s">
        <v>947</v>
      </c>
      <c r="J50" s="6" t="s">
        <v>124</v>
      </c>
      <c r="K50" s="166" t="s">
        <v>939</v>
      </c>
      <c r="L50" s="6" t="s">
        <v>940</v>
      </c>
      <c r="M50" s="6" t="s">
        <v>941</v>
      </c>
      <c r="N50" s="6" t="s">
        <v>822</v>
      </c>
      <c r="P50" s="181" t="s">
        <v>942</v>
      </c>
      <c r="Q50" s="182" t="s">
        <v>943</v>
      </c>
      <c r="R50" s="171" t="s">
        <v>866</v>
      </c>
      <c r="S50" s="171"/>
      <c r="U50" s="172"/>
      <c r="V50" s="171"/>
      <c r="W50" s="171"/>
      <c r="X50" s="171"/>
      <c r="Y50" s="171"/>
      <c r="Z50" s="171"/>
    </row>
    <row r="51" spans="1:26">
      <c r="A51" s="173" t="s">
        <v>648</v>
      </c>
      <c r="B51" s="6" t="s">
        <v>309</v>
      </c>
      <c r="C51" s="181" t="s">
        <v>948</v>
      </c>
      <c r="D51" s="181" t="s">
        <v>949</v>
      </c>
      <c r="E51" s="171" t="s">
        <v>950</v>
      </c>
      <c r="F51" s="6" t="s">
        <v>822</v>
      </c>
      <c r="G51" s="7" t="s">
        <v>309</v>
      </c>
      <c r="H51" s="6" t="s">
        <v>309</v>
      </c>
      <c r="I51" s="171" t="s">
        <v>309</v>
      </c>
      <c r="J51" s="171"/>
      <c r="K51" s="6" t="s">
        <v>951</v>
      </c>
      <c r="L51" s="6" t="s">
        <v>952</v>
      </c>
      <c r="M51" s="182" t="s">
        <v>953</v>
      </c>
      <c r="N51" s="6" t="s">
        <v>822</v>
      </c>
      <c r="P51" s="181" t="s">
        <v>954</v>
      </c>
      <c r="Q51" s="182" t="s">
        <v>955</v>
      </c>
      <c r="U51" s="115"/>
      <c r="V51" s="171"/>
      <c r="W51" s="171"/>
      <c r="X51" s="171"/>
      <c r="Y51" s="171"/>
      <c r="Z51" s="171"/>
    </row>
    <row r="52" spans="1:26">
      <c r="A52" s="173" t="s">
        <v>648</v>
      </c>
      <c r="B52" s="6" t="s">
        <v>309</v>
      </c>
      <c r="C52" s="181" t="s">
        <v>956</v>
      </c>
      <c r="D52" s="181" t="s">
        <v>957</v>
      </c>
      <c r="E52" s="171" t="s">
        <v>958</v>
      </c>
      <c r="F52" s="6" t="s">
        <v>822</v>
      </c>
      <c r="G52" s="7" t="s">
        <v>309</v>
      </c>
      <c r="H52" s="6" t="s">
        <v>309</v>
      </c>
      <c r="I52" s="171" t="s">
        <v>309</v>
      </c>
      <c r="J52" s="171"/>
      <c r="K52" s="6" t="s">
        <v>959</v>
      </c>
      <c r="L52" s="6" t="s">
        <v>960</v>
      </c>
      <c r="M52" s="182" t="s">
        <v>961</v>
      </c>
      <c r="N52" s="6" t="s">
        <v>822</v>
      </c>
      <c r="P52" s="181"/>
      <c r="Q52" s="182" t="s">
        <v>962</v>
      </c>
      <c r="R52" s="171" t="s">
        <v>963</v>
      </c>
      <c r="S52" s="6" t="s">
        <v>1022</v>
      </c>
      <c r="U52" s="115"/>
      <c r="V52" s="171"/>
      <c r="W52" s="171"/>
      <c r="X52" s="171"/>
      <c r="Y52" s="171"/>
      <c r="Z52" s="171"/>
    </row>
    <row r="53" spans="1:26">
      <c r="A53" s="173" t="s">
        <v>648</v>
      </c>
      <c r="B53" s="6" t="s">
        <v>309</v>
      </c>
      <c r="C53" s="181" t="s">
        <v>964</v>
      </c>
      <c r="D53" s="181" t="s">
        <v>965</v>
      </c>
      <c r="E53" s="171" t="s">
        <v>966</v>
      </c>
      <c r="F53" s="6" t="s">
        <v>852</v>
      </c>
      <c r="G53" s="7" t="s">
        <v>309</v>
      </c>
      <c r="H53" s="6" t="s">
        <v>309</v>
      </c>
      <c r="I53" s="171" t="s">
        <v>309</v>
      </c>
      <c r="J53" s="171"/>
      <c r="K53" s="6" t="s">
        <v>967</v>
      </c>
      <c r="L53" s="6" t="s">
        <v>968</v>
      </c>
      <c r="M53" s="182" t="s">
        <v>969</v>
      </c>
      <c r="N53" s="6" t="s">
        <v>852</v>
      </c>
      <c r="P53" s="181"/>
      <c r="Q53" s="182" t="s">
        <v>970</v>
      </c>
      <c r="R53" s="171" t="s">
        <v>963</v>
      </c>
      <c r="S53" s="6" t="s">
        <v>1022</v>
      </c>
      <c r="U53" s="115"/>
      <c r="V53" s="171"/>
      <c r="W53" s="171"/>
      <c r="X53" s="171"/>
      <c r="Y53" s="171"/>
      <c r="Z53" s="171"/>
    </row>
    <row r="54" spans="1:26">
      <c r="A54" s="171" t="s">
        <v>842</v>
      </c>
      <c r="B54" s="6">
        <v>21378602</v>
      </c>
      <c r="C54" s="6" t="s">
        <v>971</v>
      </c>
      <c r="D54" s="6" t="s">
        <v>972</v>
      </c>
      <c r="E54" s="6" t="s">
        <v>309</v>
      </c>
      <c r="F54" s="6" t="s">
        <v>852</v>
      </c>
      <c r="G54" s="6" t="s">
        <v>1058</v>
      </c>
      <c r="H54" s="6" t="s">
        <v>309</v>
      </c>
      <c r="I54" s="171" t="s">
        <v>309</v>
      </c>
      <c r="J54" s="6" t="s">
        <v>124</v>
      </c>
      <c r="K54" s="171" t="s">
        <v>973</v>
      </c>
      <c r="L54" s="171" t="s">
        <v>974</v>
      </c>
      <c r="M54" s="171" t="s">
        <v>975</v>
      </c>
      <c r="N54" s="6" t="s">
        <v>852</v>
      </c>
      <c r="Q54" s="6">
        <v>0</v>
      </c>
      <c r="U54" s="172"/>
      <c r="V54" s="171"/>
      <c r="W54" s="171"/>
      <c r="X54" s="171"/>
      <c r="Y54" s="171"/>
      <c r="Z54" s="171"/>
    </row>
    <row r="55" spans="1:26">
      <c r="A55" s="185" t="s">
        <v>976</v>
      </c>
      <c r="B55" s="33">
        <v>25167861</v>
      </c>
      <c r="C55" s="33" t="s">
        <v>977</v>
      </c>
      <c r="D55" s="33" t="s">
        <v>978</v>
      </c>
      <c r="E55" s="33" t="s">
        <v>979</v>
      </c>
      <c r="F55" s="33" t="s">
        <v>822</v>
      </c>
      <c r="G55" s="33" t="s">
        <v>980</v>
      </c>
      <c r="H55" s="33" t="s">
        <v>112</v>
      </c>
      <c r="I55" s="185" t="s">
        <v>309</v>
      </c>
      <c r="J55" s="185" t="s">
        <v>116</v>
      </c>
      <c r="K55" s="33" t="s">
        <v>981</v>
      </c>
      <c r="L55" s="33" t="s">
        <v>982</v>
      </c>
      <c r="M55" s="33" t="s">
        <v>983</v>
      </c>
      <c r="N55" s="33" t="s">
        <v>822</v>
      </c>
      <c r="O55" s="33"/>
      <c r="P55" s="33"/>
      <c r="Q55" s="33">
        <v>0</v>
      </c>
      <c r="R55" s="33"/>
      <c r="S55" s="7"/>
      <c r="U55" s="172"/>
      <c r="V55" s="171"/>
      <c r="W55" s="171"/>
      <c r="X55" s="171"/>
      <c r="Y55" s="171"/>
      <c r="Z55" s="171"/>
    </row>
    <row r="56" spans="1:26">
      <c r="A56" s="172" t="s">
        <v>288</v>
      </c>
    </row>
    <row r="57" spans="1:26">
      <c r="A57" s="172" t="s">
        <v>631</v>
      </c>
    </row>
    <row r="58" spans="1:26" ht="16">
      <c r="A58" s="171" t="s">
        <v>984</v>
      </c>
    </row>
    <row r="59" spans="1:26" ht="16">
      <c r="A59" s="171" t="s">
        <v>985</v>
      </c>
    </row>
    <row r="60" spans="1:26" ht="16">
      <c r="A60" s="171" t="s">
        <v>1064</v>
      </c>
    </row>
    <row r="61" spans="1:26" ht="16">
      <c r="A61" s="171" t="s">
        <v>1081</v>
      </c>
    </row>
    <row r="62" spans="1:26" ht="16">
      <c r="A62" s="171" t="s">
        <v>1069</v>
      </c>
    </row>
  </sheetData>
  <mergeCells count="2">
    <mergeCell ref="C2:J2"/>
    <mergeCell ref="K2:N2"/>
  </mergeCells>
  <conditionalFormatting sqref="V4 V38:V55 V7:V8 V11:V30 V32:V35">
    <cfRule type="containsText" dxfId="5" priority="1" operator="containsText" text="Possibly damaging">
      <formula>NOT(ISERROR(SEARCH("Possibly damaging",V4)))</formula>
    </cfRule>
    <cfRule type="containsText" dxfId="4" priority="2" operator="containsText" text="Probably damaging">
      <formula>NOT(ISERROR(SEARCH("Probably damaging",V4)))</formula>
    </cfRule>
    <cfRule type="containsText" dxfId="3" priority="3" operator="containsText" text="Probably damaging">
      <formula>NOT(ISERROR(SEARCH("Probably damaging",V4)))</formula>
    </cfRule>
    <cfRule type="containsText" dxfId="2" priority="4" operator="containsText" text="Benign">
      <formula>NOT(ISERROR(SEARCH("Benign",V4)))</formula>
    </cfRule>
  </conditionalFormatting>
  <conditionalFormatting sqref="M3">
    <cfRule type="duplicateValues" dxfId="1" priority="5"/>
  </conditionalFormatting>
  <conditionalFormatting sqref="L3">
    <cfRule type="duplicateValues" dxfId="0" priority="6"/>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Table S1</vt:lpstr>
      <vt:lpstr>Table S2</vt:lpstr>
      <vt:lpstr>Table S3</vt:lpstr>
      <vt:lpstr>Table S4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De Rubeis</dc:creator>
  <cp:lastModifiedBy>Catalina Betancur</cp:lastModifiedBy>
  <cp:lastPrinted>2017-09-15T15:03:58Z</cp:lastPrinted>
  <dcterms:created xsi:type="dcterms:W3CDTF">2017-01-18T19:01:36Z</dcterms:created>
  <dcterms:modified xsi:type="dcterms:W3CDTF">2018-03-10T16:24:22Z</dcterms:modified>
</cp:coreProperties>
</file>